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esktop\Informacija  internetiniam puslapiui\Silumos kaina 2024\"/>
    </mc:Choice>
  </mc:AlternateContent>
  <xr:revisionPtr revIDLastSave="0" documentId="13_ncr:1_{0FA4E427-E4CE-42F9-8645-B3D0680B5280}" xr6:coauthVersionLast="47" xr6:coauthVersionMax="47" xr10:uidLastSave="{00000000-0000-0000-0000-000000000000}"/>
  <bookViews>
    <workbookView xWindow="-120" yWindow="-120" windowWidth="29040" windowHeight="15840" xr2:uid="{BEC0D303-F53E-4324-A722-98F65F97FA6B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/>
  <c r="E14" i="1"/>
  <c r="F13" i="1"/>
  <c r="E13" i="1"/>
  <c r="D12" i="1"/>
  <c r="F12" i="1" s="1"/>
  <c r="F11" i="1"/>
  <c r="E11" i="1"/>
  <c r="F10" i="1"/>
  <c r="E10" i="1"/>
  <c r="F9" i="1"/>
  <c r="E9" i="1"/>
  <c r="F8" i="1"/>
  <c r="E8" i="1"/>
  <c r="F7" i="1"/>
  <c r="E7" i="1"/>
  <c r="F6" i="1"/>
  <c r="E6" i="1"/>
  <c r="D5" i="1"/>
  <c r="E5" i="1" l="1"/>
  <c r="F5" i="1"/>
  <c r="E12" i="1"/>
</calcChain>
</file>

<file path=xl/sharedStrings.xml><?xml version="1.0" encoding="utf-8"?>
<sst xmlns="http://schemas.openxmlformats.org/spreadsheetml/2006/main" count="38" uniqueCount="30">
  <si>
    <t>Eil. Nr.</t>
  </si>
  <si>
    <t>Pavadinimas</t>
  </si>
  <si>
    <t>Mato vnt.</t>
  </si>
  <si>
    <t>Kaina Eur</t>
  </si>
  <si>
    <t xml:space="preserve">be PVM </t>
  </si>
  <si>
    <t>su 9 % PVM</t>
  </si>
  <si>
    <t>su 21 % PVM</t>
  </si>
  <si>
    <t>Viso vienanarė šilumos kaina vartotojams:</t>
  </si>
  <si>
    <t>ct/kWh</t>
  </si>
  <si>
    <t>1.1</t>
  </si>
  <si>
    <t>Šilumos gamybos kainos pastovioji dedamoji</t>
  </si>
  <si>
    <t>1.2</t>
  </si>
  <si>
    <t>Šilumos gamybos kainos kintamoji dedamoji</t>
  </si>
  <si>
    <t>1.3</t>
  </si>
  <si>
    <t>Šilumos perdavimo kainos pastovioji dedamoji</t>
  </si>
  <si>
    <t>1.4</t>
  </si>
  <si>
    <t>Šilumos perdavimo kainos kintamoji dedamoji</t>
  </si>
  <si>
    <t>1.5</t>
  </si>
  <si>
    <t>Šilumos pardavimo kaina</t>
  </si>
  <si>
    <t>1.6</t>
  </si>
  <si>
    <t>Kuro kainų skyrtumas</t>
  </si>
  <si>
    <t>Karšto vandens kaina (su geriamojo vandens ir nuotekų tvarkymo kainomis)</t>
  </si>
  <si>
    <t>Eur/m³</t>
  </si>
  <si>
    <t>2.1</t>
  </si>
  <si>
    <t>Karšto vandens kainos pastovioji dedamoji</t>
  </si>
  <si>
    <t>2.2</t>
  </si>
  <si>
    <t>Karšto vandens kainos kintamoji dedamoji</t>
  </si>
  <si>
    <t xml:space="preserve">Atsiskaitomųjų karšto vandens apskaitos prietaisų aptarnavimo mokestis  </t>
  </si>
  <si>
    <t>Eur butui per mėnesį</t>
  </si>
  <si>
    <t>Nuo 2024-03-01 keičiasi šilumos ir karšto vandens kaina UAB Ignalinos šilumos tinklų klientams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</si>
</sst>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86"/>
      <scheme val="minor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2"/>
      <name val="Times New Roman"/>
      <family val="1"/>
      <charset val="186"/>
    </font>
    <font>
      <sz val="13"/>
      <color indexed="8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wrapText="1"/>
    </xf>
    <xf numFmtId="0" fontId="6" fillId="0" borderId="10" xfId="0" applyFont="1" applyBorder="1"/>
    <xf numFmtId="2" fontId="6" fillId="0" borderId="11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4" xfId="0" applyFont="1" applyBorder="1" applyAlignment="1">
      <alignment horizontal="left" wrapText="1"/>
    </xf>
    <xf numFmtId="0" fontId="2" fillId="0" borderId="14" xfId="0" applyFont="1" applyBorder="1"/>
    <xf numFmtId="0" fontId="2" fillId="0" borderId="14" xfId="0" applyFont="1" applyBorder="1" applyAlignment="1">
      <alignment horizontal="center" wrapText="1"/>
    </xf>
    <xf numFmtId="2" fontId="2" fillId="0" borderId="14" xfId="0" applyNumberFormat="1" applyFont="1" applyBorder="1" applyAlignment="1">
      <alignment horizontal="center" wrapText="1"/>
    </xf>
    <xf numFmtId="2" fontId="2" fillId="0" borderId="15" xfId="0" applyNumberFormat="1" applyFont="1" applyBorder="1" applyAlignment="1">
      <alignment horizontal="center" wrapText="1"/>
    </xf>
    <xf numFmtId="49" fontId="2" fillId="0" borderId="5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/>
    <xf numFmtId="0" fontId="2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2" fontId="2" fillId="0" borderId="16" xfId="0" applyNumberFormat="1" applyFont="1" applyBorder="1" applyAlignment="1">
      <alignment horizont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wrapText="1"/>
    </xf>
    <xf numFmtId="0" fontId="6" fillId="0" borderId="19" xfId="0" applyFont="1" applyBorder="1"/>
    <xf numFmtId="2" fontId="6" fillId="0" borderId="19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wrapText="1"/>
    </xf>
    <xf numFmtId="49" fontId="2" fillId="0" borderId="21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3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49" fontId="2" fillId="0" borderId="22" xfId="0" applyNumberFormat="1" applyFont="1" applyBorder="1" applyAlignment="1">
      <alignment horizontal="center"/>
    </xf>
    <xf numFmtId="0" fontId="1" fillId="0" borderId="23" xfId="0" applyFont="1" applyBorder="1" applyAlignment="1">
      <alignment wrapText="1"/>
    </xf>
    <xf numFmtId="0" fontId="2" fillId="0" borderId="24" xfId="0" applyFont="1" applyBorder="1"/>
    <xf numFmtId="2" fontId="2" fillId="0" borderId="24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center" wrapText="1"/>
    </xf>
    <xf numFmtId="2" fontId="2" fillId="0" borderId="25" xfId="0" applyNumberFormat="1" applyFont="1" applyBorder="1" applyAlignment="1">
      <alignment horizontal="center" wrapText="1"/>
    </xf>
    <xf numFmtId="0" fontId="6" fillId="0" borderId="26" xfId="0" applyFont="1" applyBorder="1" applyAlignment="1">
      <alignment horizontal="center"/>
    </xf>
    <xf numFmtId="0" fontId="5" fillId="0" borderId="1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62F1E-C12B-4E9D-AE65-9C42FD4ED880}">
  <dimension ref="A1:L85"/>
  <sheetViews>
    <sheetView tabSelected="1" workbookViewId="0">
      <selection activeCell="I8" sqref="I8"/>
    </sheetView>
  </sheetViews>
  <sheetFormatPr defaultRowHeight="15" x14ac:dyDescent="0.25"/>
  <cols>
    <col min="1" max="1" width="4.140625" style="5" customWidth="1"/>
    <col min="2" max="2" width="40.7109375" style="5" customWidth="1"/>
    <col min="3" max="3" width="10.28515625" style="5" customWidth="1"/>
    <col min="4" max="4" width="10.140625" style="5" customWidth="1"/>
    <col min="5" max="5" width="9.85546875" style="5" customWidth="1"/>
    <col min="6" max="12" width="8.85546875" style="5" customWidth="1"/>
    <col min="257" max="257" width="4.140625" customWidth="1"/>
    <col min="258" max="258" width="48.85546875" customWidth="1"/>
    <col min="259" max="259" width="10.28515625" customWidth="1"/>
    <col min="260" max="260" width="10.140625" customWidth="1"/>
    <col min="261" max="261" width="9.85546875" customWidth="1"/>
    <col min="262" max="268" width="8.85546875" customWidth="1"/>
    <col min="513" max="513" width="4.140625" customWidth="1"/>
    <col min="514" max="514" width="48.85546875" customWidth="1"/>
    <col min="515" max="515" width="10.28515625" customWidth="1"/>
    <col min="516" max="516" width="10.140625" customWidth="1"/>
    <col min="517" max="517" width="9.85546875" customWidth="1"/>
    <col min="518" max="524" width="8.85546875" customWidth="1"/>
    <col min="769" max="769" width="4.140625" customWidth="1"/>
    <col min="770" max="770" width="48.85546875" customWidth="1"/>
    <col min="771" max="771" width="10.28515625" customWidth="1"/>
    <col min="772" max="772" width="10.140625" customWidth="1"/>
    <col min="773" max="773" width="9.85546875" customWidth="1"/>
    <col min="774" max="780" width="8.85546875" customWidth="1"/>
    <col min="1025" max="1025" width="4.140625" customWidth="1"/>
    <col min="1026" max="1026" width="48.85546875" customWidth="1"/>
    <col min="1027" max="1027" width="10.28515625" customWidth="1"/>
    <col min="1028" max="1028" width="10.140625" customWidth="1"/>
    <col min="1029" max="1029" width="9.85546875" customWidth="1"/>
    <col min="1030" max="1036" width="8.85546875" customWidth="1"/>
    <col min="1281" max="1281" width="4.140625" customWidth="1"/>
    <col min="1282" max="1282" width="48.85546875" customWidth="1"/>
    <col min="1283" max="1283" width="10.28515625" customWidth="1"/>
    <col min="1284" max="1284" width="10.140625" customWidth="1"/>
    <col min="1285" max="1285" width="9.85546875" customWidth="1"/>
    <col min="1286" max="1292" width="8.85546875" customWidth="1"/>
    <col min="1537" max="1537" width="4.140625" customWidth="1"/>
    <col min="1538" max="1538" width="48.85546875" customWidth="1"/>
    <col min="1539" max="1539" width="10.28515625" customWidth="1"/>
    <col min="1540" max="1540" width="10.140625" customWidth="1"/>
    <col min="1541" max="1541" width="9.85546875" customWidth="1"/>
    <col min="1542" max="1548" width="8.85546875" customWidth="1"/>
    <col min="1793" max="1793" width="4.140625" customWidth="1"/>
    <col min="1794" max="1794" width="48.85546875" customWidth="1"/>
    <col min="1795" max="1795" width="10.28515625" customWidth="1"/>
    <col min="1796" max="1796" width="10.140625" customWidth="1"/>
    <col min="1797" max="1797" width="9.85546875" customWidth="1"/>
    <col min="1798" max="1804" width="8.85546875" customWidth="1"/>
    <col min="2049" max="2049" width="4.140625" customWidth="1"/>
    <col min="2050" max="2050" width="48.85546875" customWidth="1"/>
    <col min="2051" max="2051" width="10.28515625" customWidth="1"/>
    <col min="2052" max="2052" width="10.140625" customWidth="1"/>
    <col min="2053" max="2053" width="9.85546875" customWidth="1"/>
    <col min="2054" max="2060" width="8.85546875" customWidth="1"/>
    <col min="2305" max="2305" width="4.140625" customWidth="1"/>
    <col min="2306" max="2306" width="48.85546875" customWidth="1"/>
    <col min="2307" max="2307" width="10.28515625" customWidth="1"/>
    <col min="2308" max="2308" width="10.140625" customWidth="1"/>
    <col min="2309" max="2309" width="9.85546875" customWidth="1"/>
    <col min="2310" max="2316" width="8.85546875" customWidth="1"/>
    <col min="2561" max="2561" width="4.140625" customWidth="1"/>
    <col min="2562" max="2562" width="48.85546875" customWidth="1"/>
    <col min="2563" max="2563" width="10.28515625" customWidth="1"/>
    <col min="2564" max="2564" width="10.140625" customWidth="1"/>
    <col min="2565" max="2565" width="9.85546875" customWidth="1"/>
    <col min="2566" max="2572" width="8.85546875" customWidth="1"/>
    <col min="2817" max="2817" width="4.140625" customWidth="1"/>
    <col min="2818" max="2818" width="48.85546875" customWidth="1"/>
    <col min="2819" max="2819" width="10.28515625" customWidth="1"/>
    <col min="2820" max="2820" width="10.140625" customWidth="1"/>
    <col min="2821" max="2821" width="9.85546875" customWidth="1"/>
    <col min="2822" max="2828" width="8.85546875" customWidth="1"/>
    <col min="3073" max="3073" width="4.140625" customWidth="1"/>
    <col min="3074" max="3074" width="48.85546875" customWidth="1"/>
    <col min="3075" max="3075" width="10.28515625" customWidth="1"/>
    <col min="3076" max="3076" width="10.140625" customWidth="1"/>
    <col min="3077" max="3077" width="9.85546875" customWidth="1"/>
    <col min="3078" max="3084" width="8.85546875" customWidth="1"/>
    <col min="3329" max="3329" width="4.140625" customWidth="1"/>
    <col min="3330" max="3330" width="48.85546875" customWidth="1"/>
    <col min="3331" max="3331" width="10.28515625" customWidth="1"/>
    <col min="3332" max="3332" width="10.140625" customWidth="1"/>
    <col min="3333" max="3333" width="9.85546875" customWidth="1"/>
    <col min="3334" max="3340" width="8.85546875" customWidth="1"/>
    <col min="3585" max="3585" width="4.140625" customWidth="1"/>
    <col min="3586" max="3586" width="48.85546875" customWidth="1"/>
    <col min="3587" max="3587" width="10.28515625" customWidth="1"/>
    <col min="3588" max="3588" width="10.140625" customWidth="1"/>
    <col min="3589" max="3589" width="9.85546875" customWidth="1"/>
    <col min="3590" max="3596" width="8.85546875" customWidth="1"/>
    <col min="3841" max="3841" width="4.140625" customWidth="1"/>
    <col min="3842" max="3842" width="48.85546875" customWidth="1"/>
    <col min="3843" max="3843" width="10.28515625" customWidth="1"/>
    <col min="3844" max="3844" width="10.140625" customWidth="1"/>
    <col min="3845" max="3845" width="9.85546875" customWidth="1"/>
    <col min="3846" max="3852" width="8.85546875" customWidth="1"/>
    <col min="4097" max="4097" width="4.140625" customWidth="1"/>
    <col min="4098" max="4098" width="48.85546875" customWidth="1"/>
    <col min="4099" max="4099" width="10.28515625" customWidth="1"/>
    <col min="4100" max="4100" width="10.140625" customWidth="1"/>
    <col min="4101" max="4101" width="9.85546875" customWidth="1"/>
    <col min="4102" max="4108" width="8.85546875" customWidth="1"/>
    <col min="4353" max="4353" width="4.140625" customWidth="1"/>
    <col min="4354" max="4354" width="48.85546875" customWidth="1"/>
    <col min="4355" max="4355" width="10.28515625" customWidth="1"/>
    <col min="4356" max="4356" width="10.140625" customWidth="1"/>
    <col min="4357" max="4357" width="9.85546875" customWidth="1"/>
    <col min="4358" max="4364" width="8.85546875" customWidth="1"/>
    <col min="4609" max="4609" width="4.140625" customWidth="1"/>
    <col min="4610" max="4610" width="48.85546875" customWidth="1"/>
    <col min="4611" max="4611" width="10.28515625" customWidth="1"/>
    <col min="4612" max="4612" width="10.140625" customWidth="1"/>
    <col min="4613" max="4613" width="9.85546875" customWidth="1"/>
    <col min="4614" max="4620" width="8.85546875" customWidth="1"/>
    <col min="4865" max="4865" width="4.140625" customWidth="1"/>
    <col min="4866" max="4866" width="48.85546875" customWidth="1"/>
    <col min="4867" max="4867" width="10.28515625" customWidth="1"/>
    <col min="4868" max="4868" width="10.140625" customWidth="1"/>
    <col min="4869" max="4869" width="9.85546875" customWidth="1"/>
    <col min="4870" max="4876" width="8.85546875" customWidth="1"/>
    <col min="5121" max="5121" width="4.140625" customWidth="1"/>
    <col min="5122" max="5122" width="48.85546875" customWidth="1"/>
    <col min="5123" max="5123" width="10.28515625" customWidth="1"/>
    <col min="5124" max="5124" width="10.140625" customWidth="1"/>
    <col min="5125" max="5125" width="9.85546875" customWidth="1"/>
    <col min="5126" max="5132" width="8.85546875" customWidth="1"/>
    <col min="5377" max="5377" width="4.140625" customWidth="1"/>
    <col min="5378" max="5378" width="48.85546875" customWidth="1"/>
    <col min="5379" max="5379" width="10.28515625" customWidth="1"/>
    <col min="5380" max="5380" width="10.140625" customWidth="1"/>
    <col min="5381" max="5381" width="9.85546875" customWidth="1"/>
    <col min="5382" max="5388" width="8.85546875" customWidth="1"/>
    <col min="5633" max="5633" width="4.140625" customWidth="1"/>
    <col min="5634" max="5634" width="48.85546875" customWidth="1"/>
    <col min="5635" max="5635" width="10.28515625" customWidth="1"/>
    <col min="5636" max="5636" width="10.140625" customWidth="1"/>
    <col min="5637" max="5637" width="9.85546875" customWidth="1"/>
    <col min="5638" max="5644" width="8.85546875" customWidth="1"/>
    <col min="5889" max="5889" width="4.140625" customWidth="1"/>
    <col min="5890" max="5890" width="48.85546875" customWidth="1"/>
    <col min="5891" max="5891" width="10.28515625" customWidth="1"/>
    <col min="5892" max="5892" width="10.140625" customWidth="1"/>
    <col min="5893" max="5893" width="9.85546875" customWidth="1"/>
    <col min="5894" max="5900" width="8.85546875" customWidth="1"/>
    <col min="6145" max="6145" width="4.140625" customWidth="1"/>
    <col min="6146" max="6146" width="48.85546875" customWidth="1"/>
    <col min="6147" max="6147" width="10.28515625" customWidth="1"/>
    <col min="6148" max="6148" width="10.140625" customWidth="1"/>
    <col min="6149" max="6149" width="9.85546875" customWidth="1"/>
    <col min="6150" max="6156" width="8.85546875" customWidth="1"/>
    <col min="6401" max="6401" width="4.140625" customWidth="1"/>
    <col min="6402" max="6402" width="48.85546875" customWidth="1"/>
    <col min="6403" max="6403" width="10.28515625" customWidth="1"/>
    <col min="6404" max="6404" width="10.140625" customWidth="1"/>
    <col min="6405" max="6405" width="9.85546875" customWidth="1"/>
    <col min="6406" max="6412" width="8.85546875" customWidth="1"/>
    <col min="6657" max="6657" width="4.140625" customWidth="1"/>
    <col min="6658" max="6658" width="48.85546875" customWidth="1"/>
    <col min="6659" max="6659" width="10.28515625" customWidth="1"/>
    <col min="6660" max="6660" width="10.140625" customWidth="1"/>
    <col min="6661" max="6661" width="9.85546875" customWidth="1"/>
    <col min="6662" max="6668" width="8.85546875" customWidth="1"/>
    <col min="6913" max="6913" width="4.140625" customWidth="1"/>
    <col min="6914" max="6914" width="48.85546875" customWidth="1"/>
    <col min="6915" max="6915" width="10.28515625" customWidth="1"/>
    <col min="6916" max="6916" width="10.140625" customWidth="1"/>
    <col min="6917" max="6917" width="9.85546875" customWidth="1"/>
    <col min="6918" max="6924" width="8.85546875" customWidth="1"/>
    <col min="7169" max="7169" width="4.140625" customWidth="1"/>
    <col min="7170" max="7170" width="48.85546875" customWidth="1"/>
    <col min="7171" max="7171" width="10.28515625" customWidth="1"/>
    <col min="7172" max="7172" width="10.140625" customWidth="1"/>
    <col min="7173" max="7173" width="9.85546875" customWidth="1"/>
    <col min="7174" max="7180" width="8.85546875" customWidth="1"/>
    <col min="7425" max="7425" width="4.140625" customWidth="1"/>
    <col min="7426" max="7426" width="48.85546875" customWidth="1"/>
    <col min="7427" max="7427" width="10.28515625" customWidth="1"/>
    <col min="7428" max="7428" width="10.140625" customWidth="1"/>
    <col min="7429" max="7429" width="9.85546875" customWidth="1"/>
    <col min="7430" max="7436" width="8.85546875" customWidth="1"/>
    <col min="7681" max="7681" width="4.140625" customWidth="1"/>
    <col min="7682" max="7682" width="48.85546875" customWidth="1"/>
    <col min="7683" max="7683" width="10.28515625" customWidth="1"/>
    <col min="7684" max="7684" width="10.140625" customWidth="1"/>
    <col min="7685" max="7685" width="9.85546875" customWidth="1"/>
    <col min="7686" max="7692" width="8.85546875" customWidth="1"/>
    <col min="7937" max="7937" width="4.140625" customWidth="1"/>
    <col min="7938" max="7938" width="48.85546875" customWidth="1"/>
    <col min="7939" max="7939" width="10.28515625" customWidth="1"/>
    <col min="7940" max="7940" width="10.140625" customWidth="1"/>
    <col min="7941" max="7941" width="9.85546875" customWidth="1"/>
    <col min="7942" max="7948" width="8.85546875" customWidth="1"/>
    <col min="8193" max="8193" width="4.140625" customWidth="1"/>
    <col min="8194" max="8194" width="48.85546875" customWidth="1"/>
    <col min="8195" max="8195" width="10.28515625" customWidth="1"/>
    <col min="8196" max="8196" width="10.140625" customWidth="1"/>
    <col min="8197" max="8197" width="9.85546875" customWidth="1"/>
    <col min="8198" max="8204" width="8.85546875" customWidth="1"/>
    <col min="8449" max="8449" width="4.140625" customWidth="1"/>
    <col min="8450" max="8450" width="48.85546875" customWidth="1"/>
    <col min="8451" max="8451" width="10.28515625" customWidth="1"/>
    <col min="8452" max="8452" width="10.140625" customWidth="1"/>
    <col min="8453" max="8453" width="9.85546875" customWidth="1"/>
    <col min="8454" max="8460" width="8.85546875" customWidth="1"/>
    <col min="8705" max="8705" width="4.140625" customWidth="1"/>
    <col min="8706" max="8706" width="48.85546875" customWidth="1"/>
    <col min="8707" max="8707" width="10.28515625" customWidth="1"/>
    <col min="8708" max="8708" width="10.140625" customWidth="1"/>
    <col min="8709" max="8709" width="9.85546875" customWidth="1"/>
    <col min="8710" max="8716" width="8.85546875" customWidth="1"/>
    <col min="8961" max="8961" width="4.140625" customWidth="1"/>
    <col min="8962" max="8962" width="48.85546875" customWidth="1"/>
    <col min="8963" max="8963" width="10.28515625" customWidth="1"/>
    <col min="8964" max="8964" width="10.140625" customWidth="1"/>
    <col min="8965" max="8965" width="9.85546875" customWidth="1"/>
    <col min="8966" max="8972" width="8.85546875" customWidth="1"/>
    <col min="9217" max="9217" width="4.140625" customWidth="1"/>
    <col min="9218" max="9218" width="48.85546875" customWidth="1"/>
    <col min="9219" max="9219" width="10.28515625" customWidth="1"/>
    <col min="9220" max="9220" width="10.140625" customWidth="1"/>
    <col min="9221" max="9221" width="9.85546875" customWidth="1"/>
    <col min="9222" max="9228" width="8.85546875" customWidth="1"/>
    <col min="9473" max="9473" width="4.140625" customWidth="1"/>
    <col min="9474" max="9474" width="48.85546875" customWidth="1"/>
    <col min="9475" max="9475" width="10.28515625" customWidth="1"/>
    <col min="9476" max="9476" width="10.140625" customWidth="1"/>
    <col min="9477" max="9477" width="9.85546875" customWidth="1"/>
    <col min="9478" max="9484" width="8.85546875" customWidth="1"/>
    <col min="9729" max="9729" width="4.140625" customWidth="1"/>
    <col min="9730" max="9730" width="48.85546875" customWidth="1"/>
    <col min="9731" max="9731" width="10.28515625" customWidth="1"/>
    <col min="9732" max="9732" width="10.140625" customWidth="1"/>
    <col min="9733" max="9733" width="9.85546875" customWidth="1"/>
    <col min="9734" max="9740" width="8.85546875" customWidth="1"/>
    <col min="9985" max="9985" width="4.140625" customWidth="1"/>
    <col min="9986" max="9986" width="48.85546875" customWidth="1"/>
    <col min="9987" max="9987" width="10.28515625" customWidth="1"/>
    <col min="9988" max="9988" width="10.140625" customWidth="1"/>
    <col min="9989" max="9989" width="9.85546875" customWidth="1"/>
    <col min="9990" max="9996" width="8.85546875" customWidth="1"/>
    <col min="10241" max="10241" width="4.140625" customWidth="1"/>
    <col min="10242" max="10242" width="48.85546875" customWidth="1"/>
    <col min="10243" max="10243" width="10.28515625" customWidth="1"/>
    <col min="10244" max="10244" width="10.140625" customWidth="1"/>
    <col min="10245" max="10245" width="9.85546875" customWidth="1"/>
    <col min="10246" max="10252" width="8.85546875" customWidth="1"/>
    <col min="10497" max="10497" width="4.140625" customWidth="1"/>
    <col min="10498" max="10498" width="48.85546875" customWidth="1"/>
    <col min="10499" max="10499" width="10.28515625" customWidth="1"/>
    <col min="10500" max="10500" width="10.140625" customWidth="1"/>
    <col min="10501" max="10501" width="9.85546875" customWidth="1"/>
    <col min="10502" max="10508" width="8.85546875" customWidth="1"/>
    <col min="10753" max="10753" width="4.140625" customWidth="1"/>
    <col min="10754" max="10754" width="48.85546875" customWidth="1"/>
    <col min="10755" max="10755" width="10.28515625" customWidth="1"/>
    <col min="10756" max="10756" width="10.140625" customWidth="1"/>
    <col min="10757" max="10757" width="9.85546875" customWidth="1"/>
    <col min="10758" max="10764" width="8.85546875" customWidth="1"/>
    <col min="11009" max="11009" width="4.140625" customWidth="1"/>
    <col min="11010" max="11010" width="48.85546875" customWidth="1"/>
    <col min="11011" max="11011" width="10.28515625" customWidth="1"/>
    <col min="11012" max="11012" width="10.140625" customWidth="1"/>
    <col min="11013" max="11013" width="9.85546875" customWidth="1"/>
    <col min="11014" max="11020" width="8.85546875" customWidth="1"/>
    <col min="11265" max="11265" width="4.140625" customWidth="1"/>
    <col min="11266" max="11266" width="48.85546875" customWidth="1"/>
    <col min="11267" max="11267" width="10.28515625" customWidth="1"/>
    <col min="11268" max="11268" width="10.140625" customWidth="1"/>
    <col min="11269" max="11269" width="9.85546875" customWidth="1"/>
    <col min="11270" max="11276" width="8.85546875" customWidth="1"/>
    <col min="11521" max="11521" width="4.140625" customWidth="1"/>
    <col min="11522" max="11522" width="48.85546875" customWidth="1"/>
    <col min="11523" max="11523" width="10.28515625" customWidth="1"/>
    <col min="11524" max="11524" width="10.140625" customWidth="1"/>
    <col min="11525" max="11525" width="9.85546875" customWidth="1"/>
    <col min="11526" max="11532" width="8.85546875" customWidth="1"/>
    <col min="11777" max="11777" width="4.140625" customWidth="1"/>
    <col min="11778" max="11778" width="48.85546875" customWidth="1"/>
    <col min="11779" max="11779" width="10.28515625" customWidth="1"/>
    <col min="11780" max="11780" width="10.140625" customWidth="1"/>
    <col min="11781" max="11781" width="9.85546875" customWidth="1"/>
    <col min="11782" max="11788" width="8.85546875" customWidth="1"/>
    <col min="12033" max="12033" width="4.140625" customWidth="1"/>
    <col min="12034" max="12034" width="48.85546875" customWidth="1"/>
    <col min="12035" max="12035" width="10.28515625" customWidth="1"/>
    <col min="12036" max="12036" width="10.140625" customWidth="1"/>
    <col min="12037" max="12037" width="9.85546875" customWidth="1"/>
    <col min="12038" max="12044" width="8.85546875" customWidth="1"/>
    <col min="12289" max="12289" width="4.140625" customWidth="1"/>
    <col min="12290" max="12290" width="48.85546875" customWidth="1"/>
    <col min="12291" max="12291" width="10.28515625" customWidth="1"/>
    <col min="12292" max="12292" width="10.140625" customWidth="1"/>
    <col min="12293" max="12293" width="9.85546875" customWidth="1"/>
    <col min="12294" max="12300" width="8.85546875" customWidth="1"/>
    <col min="12545" max="12545" width="4.140625" customWidth="1"/>
    <col min="12546" max="12546" width="48.85546875" customWidth="1"/>
    <col min="12547" max="12547" width="10.28515625" customWidth="1"/>
    <col min="12548" max="12548" width="10.140625" customWidth="1"/>
    <col min="12549" max="12549" width="9.85546875" customWidth="1"/>
    <col min="12550" max="12556" width="8.85546875" customWidth="1"/>
    <col min="12801" max="12801" width="4.140625" customWidth="1"/>
    <col min="12802" max="12802" width="48.85546875" customWidth="1"/>
    <col min="12803" max="12803" width="10.28515625" customWidth="1"/>
    <col min="12804" max="12804" width="10.140625" customWidth="1"/>
    <col min="12805" max="12805" width="9.85546875" customWidth="1"/>
    <col min="12806" max="12812" width="8.85546875" customWidth="1"/>
    <col min="13057" max="13057" width="4.140625" customWidth="1"/>
    <col min="13058" max="13058" width="48.85546875" customWidth="1"/>
    <col min="13059" max="13059" width="10.28515625" customWidth="1"/>
    <col min="13060" max="13060" width="10.140625" customWidth="1"/>
    <col min="13061" max="13061" width="9.85546875" customWidth="1"/>
    <col min="13062" max="13068" width="8.85546875" customWidth="1"/>
    <col min="13313" max="13313" width="4.140625" customWidth="1"/>
    <col min="13314" max="13314" width="48.85546875" customWidth="1"/>
    <col min="13315" max="13315" width="10.28515625" customWidth="1"/>
    <col min="13316" max="13316" width="10.140625" customWidth="1"/>
    <col min="13317" max="13317" width="9.85546875" customWidth="1"/>
    <col min="13318" max="13324" width="8.85546875" customWidth="1"/>
    <col min="13569" max="13569" width="4.140625" customWidth="1"/>
    <col min="13570" max="13570" width="48.85546875" customWidth="1"/>
    <col min="13571" max="13571" width="10.28515625" customWidth="1"/>
    <col min="13572" max="13572" width="10.140625" customWidth="1"/>
    <col min="13573" max="13573" width="9.85546875" customWidth="1"/>
    <col min="13574" max="13580" width="8.85546875" customWidth="1"/>
    <col min="13825" max="13825" width="4.140625" customWidth="1"/>
    <col min="13826" max="13826" width="48.85546875" customWidth="1"/>
    <col min="13827" max="13827" width="10.28515625" customWidth="1"/>
    <col min="13828" max="13828" width="10.140625" customWidth="1"/>
    <col min="13829" max="13829" width="9.85546875" customWidth="1"/>
    <col min="13830" max="13836" width="8.85546875" customWidth="1"/>
    <col min="14081" max="14081" width="4.140625" customWidth="1"/>
    <col min="14082" max="14082" width="48.85546875" customWidth="1"/>
    <col min="14083" max="14083" width="10.28515625" customWidth="1"/>
    <col min="14084" max="14084" width="10.140625" customWidth="1"/>
    <col min="14085" max="14085" width="9.85546875" customWidth="1"/>
    <col min="14086" max="14092" width="8.85546875" customWidth="1"/>
    <col min="14337" max="14337" width="4.140625" customWidth="1"/>
    <col min="14338" max="14338" width="48.85546875" customWidth="1"/>
    <col min="14339" max="14339" width="10.28515625" customWidth="1"/>
    <col min="14340" max="14340" width="10.140625" customWidth="1"/>
    <col min="14341" max="14341" width="9.85546875" customWidth="1"/>
    <col min="14342" max="14348" width="8.85546875" customWidth="1"/>
    <col min="14593" max="14593" width="4.140625" customWidth="1"/>
    <col min="14594" max="14594" width="48.85546875" customWidth="1"/>
    <col min="14595" max="14595" width="10.28515625" customWidth="1"/>
    <col min="14596" max="14596" width="10.140625" customWidth="1"/>
    <col min="14597" max="14597" width="9.85546875" customWidth="1"/>
    <col min="14598" max="14604" width="8.85546875" customWidth="1"/>
    <col min="14849" max="14849" width="4.140625" customWidth="1"/>
    <col min="14850" max="14850" width="48.85546875" customWidth="1"/>
    <col min="14851" max="14851" width="10.28515625" customWidth="1"/>
    <col min="14852" max="14852" width="10.140625" customWidth="1"/>
    <col min="14853" max="14853" width="9.85546875" customWidth="1"/>
    <col min="14854" max="14860" width="8.85546875" customWidth="1"/>
    <col min="15105" max="15105" width="4.140625" customWidth="1"/>
    <col min="15106" max="15106" width="48.85546875" customWidth="1"/>
    <col min="15107" max="15107" width="10.28515625" customWidth="1"/>
    <col min="15108" max="15108" width="10.140625" customWidth="1"/>
    <col min="15109" max="15109" width="9.85546875" customWidth="1"/>
    <col min="15110" max="15116" width="8.85546875" customWidth="1"/>
    <col min="15361" max="15361" width="4.140625" customWidth="1"/>
    <col min="15362" max="15362" width="48.85546875" customWidth="1"/>
    <col min="15363" max="15363" width="10.28515625" customWidth="1"/>
    <col min="15364" max="15364" width="10.140625" customWidth="1"/>
    <col min="15365" max="15365" width="9.85546875" customWidth="1"/>
    <col min="15366" max="15372" width="8.85546875" customWidth="1"/>
    <col min="15617" max="15617" width="4.140625" customWidth="1"/>
    <col min="15618" max="15618" width="48.85546875" customWidth="1"/>
    <col min="15619" max="15619" width="10.28515625" customWidth="1"/>
    <col min="15620" max="15620" width="10.140625" customWidth="1"/>
    <col min="15621" max="15621" width="9.85546875" customWidth="1"/>
    <col min="15622" max="15628" width="8.85546875" customWidth="1"/>
    <col min="15873" max="15873" width="4.140625" customWidth="1"/>
    <col min="15874" max="15874" width="48.85546875" customWidth="1"/>
    <col min="15875" max="15875" width="10.28515625" customWidth="1"/>
    <col min="15876" max="15876" width="10.140625" customWidth="1"/>
    <col min="15877" max="15877" width="9.85546875" customWidth="1"/>
    <col min="15878" max="15884" width="8.85546875" customWidth="1"/>
    <col min="16129" max="16129" width="4.140625" customWidth="1"/>
    <col min="16130" max="16130" width="48.85546875" customWidth="1"/>
    <col min="16131" max="16131" width="10.28515625" customWidth="1"/>
    <col min="16132" max="16132" width="10.140625" customWidth="1"/>
    <col min="16133" max="16133" width="9.85546875" customWidth="1"/>
    <col min="16134" max="16140" width="8.85546875" customWidth="1"/>
  </cols>
  <sheetData>
    <row r="1" spans="1:12" s="4" customFormat="1" ht="15.75" x14ac:dyDescent="0.25">
      <c r="A1" s="1" t="s">
        <v>29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</row>
    <row r="2" spans="1:12" ht="15.75" thickBot="1" x14ac:dyDescent="0.3"/>
    <row r="3" spans="1:12" ht="17.25" customHeight="1" x14ac:dyDescent="0.25">
      <c r="A3" s="6" t="s">
        <v>0</v>
      </c>
      <c r="B3" s="7" t="s">
        <v>1</v>
      </c>
      <c r="C3" s="7" t="s">
        <v>2</v>
      </c>
      <c r="D3" s="8" t="s">
        <v>3</v>
      </c>
      <c r="E3" s="8"/>
      <c r="F3" s="9"/>
    </row>
    <row r="4" spans="1:12" ht="31.15" customHeight="1" thickBot="1" x14ac:dyDescent="0.3">
      <c r="A4" s="10"/>
      <c r="B4" s="11"/>
      <c r="C4" s="11"/>
      <c r="D4" s="12" t="s">
        <v>4</v>
      </c>
      <c r="E4" s="12" t="s">
        <v>5</v>
      </c>
      <c r="F4" s="13" t="s">
        <v>6</v>
      </c>
    </row>
    <row r="5" spans="1:12" ht="32.25" thickBot="1" x14ac:dyDescent="0.3">
      <c r="A5" s="14">
        <v>1</v>
      </c>
      <c r="B5" s="15" t="s">
        <v>7</v>
      </c>
      <c r="C5" s="16" t="s">
        <v>8</v>
      </c>
      <c r="D5" s="17">
        <f>SUM(D6+D7+D8+D9+D10+D11)</f>
        <v>11</v>
      </c>
      <c r="E5" s="17">
        <f t="shared" ref="E5:F5" si="0">SUM(E6+E7+E8+E9+E10+E11)</f>
        <v>11.990000000000002</v>
      </c>
      <c r="F5" s="18">
        <f t="shared" si="0"/>
        <v>13.31</v>
      </c>
    </row>
    <row r="6" spans="1:12" ht="32.450000000000003" customHeight="1" x14ac:dyDescent="0.25">
      <c r="A6" s="19" t="s">
        <v>9</v>
      </c>
      <c r="B6" s="20" t="s">
        <v>10</v>
      </c>
      <c r="C6" s="21" t="s">
        <v>8</v>
      </c>
      <c r="D6" s="22">
        <v>2.83</v>
      </c>
      <c r="E6" s="23">
        <f>SUM(D6*109/100)</f>
        <v>3.0847000000000002</v>
      </c>
      <c r="F6" s="24">
        <f>SUM(D6*121/100)</f>
        <v>3.4243000000000001</v>
      </c>
    </row>
    <row r="7" spans="1:12" ht="32.450000000000003" customHeight="1" x14ac:dyDescent="0.25">
      <c r="A7" s="25" t="s">
        <v>11</v>
      </c>
      <c r="B7" s="26" t="s">
        <v>12</v>
      </c>
      <c r="C7" s="27" t="s">
        <v>8</v>
      </c>
      <c r="D7" s="28">
        <v>5.83</v>
      </c>
      <c r="E7" s="29">
        <f t="shared" ref="E7:E13" si="1">SUM(D7*109/100)</f>
        <v>6.3547000000000002</v>
      </c>
      <c r="F7" s="30">
        <f t="shared" ref="F7:F13" si="2">SUM(D7*121/100)</f>
        <v>7.0543000000000005</v>
      </c>
    </row>
    <row r="8" spans="1:12" ht="32.450000000000003" customHeight="1" x14ac:dyDescent="0.25">
      <c r="A8" s="25" t="s">
        <v>13</v>
      </c>
      <c r="B8" s="26" t="s">
        <v>14</v>
      </c>
      <c r="C8" s="27" t="s">
        <v>8</v>
      </c>
      <c r="D8" s="28">
        <v>0.84</v>
      </c>
      <c r="E8" s="29">
        <f t="shared" si="1"/>
        <v>0.91559999999999997</v>
      </c>
      <c r="F8" s="30">
        <f t="shared" si="2"/>
        <v>1.0164</v>
      </c>
    </row>
    <row r="9" spans="1:12" ht="32.450000000000003" customHeight="1" x14ac:dyDescent="0.25">
      <c r="A9" s="25" t="s">
        <v>15</v>
      </c>
      <c r="B9" s="26" t="s">
        <v>16</v>
      </c>
      <c r="C9" s="27" t="s">
        <v>8</v>
      </c>
      <c r="D9" s="28">
        <v>1.35</v>
      </c>
      <c r="E9" s="29">
        <f t="shared" si="1"/>
        <v>1.4715</v>
      </c>
      <c r="F9" s="30">
        <f t="shared" si="2"/>
        <v>1.6335000000000002</v>
      </c>
    </row>
    <row r="10" spans="1:12" ht="32.450000000000003" customHeight="1" x14ac:dyDescent="0.25">
      <c r="A10" s="25" t="s">
        <v>17</v>
      </c>
      <c r="B10" s="26" t="s">
        <v>18</v>
      </c>
      <c r="C10" s="27" t="s">
        <v>8</v>
      </c>
      <c r="D10" s="28">
        <v>0.15</v>
      </c>
      <c r="E10" s="29">
        <f t="shared" si="1"/>
        <v>0.16349999999999998</v>
      </c>
      <c r="F10" s="30">
        <f t="shared" si="2"/>
        <v>0.18149999999999999</v>
      </c>
    </row>
    <row r="11" spans="1:12" ht="32.450000000000003" customHeight="1" thickBot="1" x14ac:dyDescent="0.3">
      <c r="A11" s="25" t="s">
        <v>19</v>
      </c>
      <c r="B11" s="26" t="s">
        <v>20</v>
      </c>
      <c r="C11" s="27" t="s">
        <v>8</v>
      </c>
      <c r="D11" s="28"/>
      <c r="E11" s="29">
        <f t="shared" si="1"/>
        <v>0</v>
      </c>
      <c r="F11" s="30">
        <f t="shared" si="2"/>
        <v>0</v>
      </c>
    </row>
    <row r="12" spans="1:12" ht="30.6" customHeight="1" thickBot="1" x14ac:dyDescent="0.3">
      <c r="A12" s="31">
        <v>2</v>
      </c>
      <c r="B12" s="32" t="s">
        <v>21</v>
      </c>
      <c r="C12" s="33" t="s">
        <v>22</v>
      </c>
      <c r="D12" s="34">
        <f>SUM(D13+D14)</f>
        <v>9.379999999999999</v>
      </c>
      <c r="E12" s="35">
        <f>SUM(D12*109/100)</f>
        <v>10.224199999999998</v>
      </c>
      <c r="F12" s="36">
        <f>SUM(D12*121/100)</f>
        <v>11.349799999999998</v>
      </c>
    </row>
    <row r="13" spans="1:12" ht="15.75" x14ac:dyDescent="0.25">
      <c r="A13" s="37" t="s">
        <v>23</v>
      </c>
      <c r="B13" s="38" t="s">
        <v>24</v>
      </c>
      <c r="C13" s="39" t="s">
        <v>22</v>
      </c>
      <c r="D13" s="40">
        <v>0.94</v>
      </c>
      <c r="E13" s="41">
        <f t="shared" si="1"/>
        <v>1.0246</v>
      </c>
      <c r="F13" s="42">
        <f t="shared" si="2"/>
        <v>1.1374</v>
      </c>
    </row>
    <row r="14" spans="1:12" ht="16.5" thickBot="1" x14ac:dyDescent="0.3">
      <c r="A14" s="43" t="s">
        <v>25</v>
      </c>
      <c r="B14" s="44" t="s">
        <v>26</v>
      </c>
      <c r="C14" s="45" t="s">
        <v>22</v>
      </c>
      <c r="D14" s="46">
        <v>8.44</v>
      </c>
      <c r="E14" s="47">
        <f>SUM(D14*109/100)+0.01</f>
        <v>9.2095999999999982</v>
      </c>
      <c r="F14" s="48">
        <f>SUM(D14*121/100)+0.01</f>
        <v>10.222399999999999</v>
      </c>
    </row>
    <row r="15" spans="1:12" ht="33.75" customHeight="1" thickBot="1" x14ac:dyDescent="0.3">
      <c r="A15" s="49">
        <v>3</v>
      </c>
      <c r="B15" s="50" t="s">
        <v>27</v>
      </c>
      <c r="C15" s="51" t="s">
        <v>28</v>
      </c>
      <c r="D15" s="52">
        <v>0.89</v>
      </c>
      <c r="E15" s="53"/>
      <c r="F15" s="18">
        <f>SUM(D15*121/100)</f>
        <v>1.0769</v>
      </c>
    </row>
    <row r="18" spans="1:5" ht="15.75" x14ac:dyDescent="0.25">
      <c r="A18" s="54"/>
      <c r="B18" s="54"/>
      <c r="C18" s="54"/>
      <c r="D18" s="54"/>
    </row>
    <row r="19" spans="1:5" ht="15.75" x14ac:dyDescent="0.25">
      <c r="A19" s="55"/>
      <c r="B19" s="56"/>
      <c r="C19" s="3"/>
      <c r="D19" s="57"/>
    </row>
    <row r="20" spans="1:5" ht="15.75" x14ac:dyDescent="0.25">
      <c r="A20" s="55"/>
      <c r="B20" s="56"/>
      <c r="C20" s="3"/>
      <c r="D20" s="55"/>
    </row>
    <row r="21" spans="1:5" ht="15.75" x14ac:dyDescent="0.25">
      <c r="A21" s="55"/>
      <c r="B21" s="56"/>
      <c r="C21" s="58"/>
      <c r="D21" s="55"/>
    </row>
    <row r="24" spans="1:5" ht="17.45" customHeight="1" x14ac:dyDescent="0.25"/>
    <row r="25" spans="1:5" ht="32.450000000000003" customHeight="1" x14ac:dyDescent="0.25">
      <c r="A25" s="54"/>
      <c r="B25" s="54"/>
      <c r="C25" s="54"/>
      <c r="D25" s="54"/>
      <c r="E25" s="58"/>
    </row>
    <row r="26" spans="1:5" ht="15.75" x14ac:dyDescent="0.25">
      <c r="A26" s="55"/>
      <c r="B26" s="56"/>
      <c r="C26" s="3"/>
      <c r="D26" s="55"/>
      <c r="E26" s="3"/>
    </row>
    <row r="27" spans="1:5" ht="30.6" customHeight="1" x14ac:dyDescent="0.25">
      <c r="A27" s="55"/>
      <c r="B27" s="56"/>
      <c r="C27" s="3"/>
      <c r="D27" s="55"/>
      <c r="E27" s="3"/>
    </row>
    <row r="28" spans="1:5" ht="44.45" customHeight="1" x14ac:dyDescent="0.25">
      <c r="A28" s="55"/>
      <c r="B28" s="56"/>
      <c r="C28" s="58"/>
      <c r="D28" s="55"/>
      <c r="E28" s="3"/>
    </row>
    <row r="31" spans="1:5" ht="16.5" x14ac:dyDescent="0.25">
      <c r="A31" s="59"/>
    </row>
    <row r="36" spans="1:5" ht="15.75" x14ac:dyDescent="0.25">
      <c r="A36" s="3"/>
    </row>
    <row r="37" spans="1:5" ht="17.45" customHeight="1" x14ac:dyDescent="0.25"/>
    <row r="38" spans="1:5" ht="32.450000000000003" customHeight="1" x14ac:dyDescent="0.25">
      <c r="A38" s="54"/>
      <c r="B38" s="54"/>
      <c r="C38" s="54"/>
      <c r="D38" s="54"/>
      <c r="E38" s="58"/>
    </row>
    <row r="39" spans="1:5" ht="15.75" x14ac:dyDescent="0.25">
      <c r="A39" s="55"/>
      <c r="B39" s="56"/>
      <c r="C39" s="3"/>
      <c r="D39" s="55"/>
      <c r="E39" s="3"/>
    </row>
    <row r="40" spans="1:5" ht="30.6" customHeight="1" x14ac:dyDescent="0.25">
      <c r="A40" s="55"/>
      <c r="B40" s="56"/>
      <c r="C40" s="3"/>
      <c r="D40" s="55"/>
      <c r="E40" s="3"/>
    </row>
    <row r="41" spans="1:5" ht="44.45" customHeight="1" x14ac:dyDescent="0.25">
      <c r="A41" s="55"/>
      <c r="B41" s="56"/>
      <c r="C41" s="58"/>
      <c r="D41" s="55"/>
      <c r="E41" s="3"/>
    </row>
    <row r="45" spans="1:5" ht="16.5" x14ac:dyDescent="0.25">
      <c r="A45" s="59"/>
    </row>
    <row r="50" spans="1:5" ht="15.75" x14ac:dyDescent="0.25">
      <c r="A50" s="3"/>
    </row>
    <row r="51" spans="1:5" ht="17.45" customHeight="1" x14ac:dyDescent="0.25"/>
    <row r="52" spans="1:5" ht="32.450000000000003" customHeight="1" x14ac:dyDescent="0.25">
      <c r="A52" s="54"/>
      <c r="B52" s="54"/>
      <c r="C52" s="54"/>
      <c r="D52" s="54"/>
      <c r="E52" s="58"/>
    </row>
    <row r="53" spans="1:5" ht="15.75" x14ac:dyDescent="0.25">
      <c r="A53" s="55"/>
      <c r="B53" s="56"/>
      <c r="C53" s="3"/>
      <c r="D53" s="55"/>
      <c r="E53" s="3"/>
    </row>
    <row r="54" spans="1:5" ht="30.6" customHeight="1" x14ac:dyDescent="0.25">
      <c r="A54" s="55"/>
      <c r="B54" s="56"/>
      <c r="C54" s="3"/>
      <c r="D54" s="55"/>
      <c r="E54" s="3"/>
    </row>
    <row r="55" spans="1:5" ht="44.45" customHeight="1" x14ac:dyDescent="0.25">
      <c r="A55" s="55"/>
      <c r="B55" s="56"/>
      <c r="C55" s="58"/>
      <c r="D55" s="55"/>
      <c r="E55" s="3"/>
    </row>
    <row r="60" spans="1:5" ht="16.5" x14ac:dyDescent="0.25">
      <c r="A60" s="59"/>
    </row>
    <row r="65" spans="1:5" ht="15.75" x14ac:dyDescent="0.25">
      <c r="A65" s="3"/>
    </row>
    <row r="66" spans="1:5" ht="17.45" customHeight="1" x14ac:dyDescent="0.25"/>
    <row r="67" spans="1:5" ht="32.450000000000003" customHeight="1" x14ac:dyDescent="0.25">
      <c r="A67" s="54"/>
      <c r="B67" s="54"/>
      <c r="C67" s="54"/>
      <c r="D67" s="54"/>
      <c r="E67" s="58"/>
    </row>
    <row r="68" spans="1:5" ht="15.75" x14ac:dyDescent="0.25">
      <c r="A68" s="55"/>
      <c r="B68" s="56"/>
      <c r="C68" s="3"/>
      <c r="D68" s="55"/>
      <c r="E68" s="3"/>
    </row>
    <row r="69" spans="1:5" ht="30.6" customHeight="1" x14ac:dyDescent="0.25">
      <c r="A69" s="55"/>
      <c r="B69" s="56"/>
      <c r="C69" s="3"/>
      <c r="D69" s="55"/>
      <c r="E69" s="3"/>
    </row>
    <row r="70" spans="1:5" ht="44.45" customHeight="1" x14ac:dyDescent="0.25">
      <c r="A70" s="55"/>
      <c r="B70" s="56"/>
      <c r="C70" s="58"/>
      <c r="D70" s="55"/>
      <c r="E70" s="3"/>
    </row>
    <row r="75" spans="1:5" ht="16.5" x14ac:dyDescent="0.25">
      <c r="A75" s="59"/>
    </row>
    <row r="80" spans="1:5" ht="15.75" x14ac:dyDescent="0.25">
      <c r="A80" s="3"/>
    </row>
    <row r="81" spans="1:5" ht="17.45" customHeight="1" x14ac:dyDescent="0.25"/>
    <row r="82" spans="1:5" ht="32.450000000000003" customHeight="1" x14ac:dyDescent="0.25">
      <c r="A82" s="54"/>
      <c r="B82" s="54"/>
      <c r="C82" s="54"/>
      <c r="D82" s="54"/>
      <c r="E82" s="58"/>
    </row>
    <row r="83" spans="1:5" ht="15.75" x14ac:dyDescent="0.25">
      <c r="A83" s="55"/>
      <c r="B83" s="56"/>
      <c r="C83" s="3"/>
      <c r="D83" s="55"/>
      <c r="E83" s="3"/>
    </row>
    <row r="84" spans="1:5" ht="30.6" customHeight="1" x14ac:dyDescent="0.25">
      <c r="A84" s="55"/>
      <c r="B84" s="56"/>
      <c r="C84" s="3"/>
      <c r="D84" s="55"/>
      <c r="E84" s="3"/>
    </row>
    <row r="85" spans="1:5" ht="44.45" customHeight="1" x14ac:dyDescent="0.25">
      <c r="A85" s="55"/>
      <c r="B85" s="56"/>
      <c r="C85" s="58"/>
      <c r="D85" s="55"/>
      <c r="E85" s="3"/>
    </row>
  </sheetData>
  <mergeCells count="4">
    <mergeCell ref="A3:A4"/>
    <mergeCell ref="B3:B4"/>
    <mergeCell ref="C3:C4"/>
    <mergeCell ref="D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Lukšienė</dc:creator>
  <cp:lastModifiedBy>Irina Lukšienė</cp:lastModifiedBy>
  <dcterms:created xsi:type="dcterms:W3CDTF">2024-02-26T09:33:01Z</dcterms:created>
  <dcterms:modified xsi:type="dcterms:W3CDTF">2024-02-26T09:40:06Z</dcterms:modified>
</cp:coreProperties>
</file>