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88" windowWidth="22692" windowHeight="90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<sst xmlns="http://schemas.openxmlformats.org/spreadsheetml/2006/main" count="37" uniqueCount="29">
  <si>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Eil. Nr.</t>
  </si>
  <si>
    <t>Pavadinimas</t>
  </si>
  <si>
    <t>Mato vnt.</t>
  </si>
  <si>
    <t>Kaina be PVM Eur</t>
  </si>
  <si>
    <t>Kaina Eur su 9 % PVM</t>
  </si>
  <si>
    <t>Kaina Eur 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</si>
  <si>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</si>
  <si>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</si>
  <si>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</si>
  <si>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</si>
  <si>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</si>
  <si>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</si>
  <si>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</si>
  <si>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</si>
  <si>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</si>
  <si>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</si>
  <si>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</si>
  <si>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</si>
  <si>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</si>
  <si>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</si>
  <si>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</si>
  <si>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</si>
  <si>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</si>
  <si>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</si>
  <si>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</si>
  <si>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</si>
  <si>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</si>
  <si>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</si>
  <si>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2016-07-01 keičiasi šilumos ir karšto vandens kaina UAB Ignalinos šilumos tinklų klientams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</si>
</sst>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wrapText="1"/>
    </xf>
    <xf numFmtId="0" fontId="22" fillId="0" borderId="15" xfId="0" applyFont="1" applyBorder="1" applyAlignment="1">
      <alignment/>
    </xf>
    <xf numFmtId="2" fontId="22" fillId="0" borderId="15" xfId="0" applyNumberFormat="1" applyFont="1" applyFill="1" applyBorder="1" applyAlignment="1">
      <alignment horizontal="center"/>
    </xf>
    <xf numFmtId="2" fontId="22" fillId="0" borderId="15" xfId="0" applyNumberFormat="1" applyFont="1" applyBorder="1" applyAlignment="1">
      <alignment horizontal="center" wrapText="1"/>
    </xf>
    <xf numFmtId="2" fontId="22" fillId="0" borderId="16" xfId="0" applyNumberFormat="1" applyFont="1" applyBorder="1" applyAlignment="1">
      <alignment horizontal="center" wrapText="1"/>
    </xf>
    <xf numFmtId="49" fontId="20" fillId="0" borderId="17" xfId="0" applyNumberFormat="1" applyFont="1" applyBorder="1" applyAlignment="1">
      <alignment horizontal="center" wrapText="1"/>
    </xf>
    <xf numFmtId="0" fontId="20" fillId="0" borderId="18" xfId="0" applyFont="1" applyBorder="1" applyAlignment="1">
      <alignment horizontal="left" wrapText="1"/>
    </xf>
    <xf numFmtId="0" fontId="20" fillId="0" borderId="18" xfId="0" applyFont="1" applyBorder="1" applyAlignment="1">
      <alignment/>
    </xf>
    <xf numFmtId="0" fontId="20" fillId="0" borderId="18" xfId="0" applyFont="1" applyFill="1" applyBorder="1" applyAlignment="1">
      <alignment horizontal="center" wrapText="1"/>
    </xf>
    <xf numFmtId="2" fontId="20" fillId="0" borderId="18" xfId="0" applyNumberFormat="1" applyFont="1" applyBorder="1" applyAlignment="1">
      <alignment horizontal="center" wrapText="1"/>
    </xf>
    <xf numFmtId="2" fontId="20" fillId="0" borderId="19" xfId="0" applyNumberFormat="1" applyFont="1" applyBorder="1" applyAlignment="1">
      <alignment horizontal="center" wrapText="1"/>
    </xf>
    <xf numFmtId="49" fontId="20" fillId="0" borderId="20" xfId="0" applyNumberFormat="1" applyFont="1" applyBorder="1" applyAlignment="1">
      <alignment horizontal="center" wrapText="1"/>
    </xf>
    <xf numFmtId="0" fontId="20" fillId="0" borderId="21" xfId="0" applyFont="1" applyBorder="1" applyAlignment="1">
      <alignment horizontal="left" wrapText="1"/>
    </xf>
    <xf numFmtId="0" fontId="20" fillId="0" borderId="21" xfId="0" applyFont="1" applyBorder="1" applyAlignment="1">
      <alignment/>
    </xf>
    <xf numFmtId="0" fontId="20" fillId="0" borderId="21" xfId="0" applyFont="1" applyFill="1" applyBorder="1" applyAlignment="1">
      <alignment horizontal="center" wrapText="1"/>
    </xf>
    <xf numFmtId="2" fontId="20" fillId="0" borderId="21" xfId="0" applyNumberFormat="1" applyFont="1" applyBorder="1" applyAlignment="1">
      <alignment horizontal="center" wrapText="1"/>
    </xf>
    <xf numFmtId="2" fontId="20" fillId="0" borderId="22" xfId="0" applyNumberFormat="1" applyFont="1" applyBorder="1" applyAlignment="1">
      <alignment horizontal="center" wrapText="1"/>
    </xf>
    <xf numFmtId="49" fontId="20" fillId="0" borderId="23" xfId="0" applyNumberFormat="1" applyFont="1" applyBorder="1" applyAlignment="1">
      <alignment horizontal="center" wrapText="1"/>
    </xf>
    <xf numFmtId="0" fontId="20" fillId="0" borderId="24" xfId="0" applyFont="1" applyBorder="1" applyAlignment="1">
      <alignment horizontal="left" wrapText="1"/>
    </xf>
    <xf numFmtId="0" fontId="20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 wrapText="1"/>
    </xf>
    <xf numFmtId="2" fontId="20" fillId="0" borderId="24" xfId="0" applyNumberFormat="1" applyFont="1" applyBorder="1" applyAlignment="1">
      <alignment horizontal="center" wrapText="1"/>
    </xf>
    <xf numFmtId="2" fontId="20" fillId="0" borderId="25" xfId="0" applyNumberFormat="1" applyFont="1" applyBorder="1" applyAlignment="1">
      <alignment horizontal="center" wrapText="1"/>
    </xf>
    <xf numFmtId="0" fontId="22" fillId="0" borderId="26" xfId="0" applyFont="1" applyBorder="1" applyAlignment="1">
      <alignment horizont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/>
    </xf>
    <xf numFmtId="2" fontId="22" fillId="0" borderId="12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 wrapText="1"/>
    </xf>
    <xf numFmtId="2" fontId="22" fillId="0" borderId="13" xfId="0" applyNumberFormat="1" applyFont="1" applyBorder="1" applyAlignment="1">
      <alignment horizontal="center" wrapText="1"/>
    </xf>
    <xf numFmtId="49" fontId="20" fillId="0" borderId="27" xfId="0" applyNumberFormat="1" applyFont="1" applyBorder="1" applyAlignment="1">
      <alignment horizontal="center"/>
    </xf>
    <xf numFmtId="0" fontId="23" fillId="0" borderId="28" xfId="0" applyFont="1" applyBorder="1" applyAlignment="1">
      <alignment wrapText="1"/>
    </xf>
    <xf numFmtId="0" fontId="20" fillId="0" borderId="29" xfId="0" applyFont="1" applyBorder="1" applyAlignment="1">
      <alignment/>
    </xf>
    <xf numFmtId="2" fontId="20" fillId="0" borderId="29" xfId="0" applyNumberFormat="1" applyFont="1" applyFill="1" applyBorder="1" applyAlignment="1">
      <alignment horizontal="center"/>
    </xf>
    <xf numFmtId="2" fontId="20" fillId="0" borderId="29" xfId="0" applyNumberFormat="1" applyFont="1" applyBorder="1" applyAlignment="1">
      <alignment horizontal="center" wrapText="1"/>
    </xf>
    <xf numFmtId="2" fontId="20" fillId="0" borderId="30" xfId="0" applyNumberFormat="1" applyFont="1" applyBorder="1" applyAlignment="1">
      <alignment horizontal="center" wrapText="1"/>
    </xf>
    <xf numFmtId="49" fontId="20" fillId="0" borderId="31" xfId="0" applyNumberFormat="1" applyFont="1" applyBorder="1" applyAlignment="1">
      <alignment horizontal="center"/>
    </xf>
    <xf numFmtId="0" fontId="23" fillId="0" borderId="32" xfId="0" applyFont="1" applyBorder="1" applyAlignment="1">
      <alignment wrapText="1"/>
    </xf>
    <xf numFmtId="0" fontId="20" fillId="0" borderId="33" xfId="0" applyFont="1" applyBorder="1" applyAlignment="1">
      <alignment/>
    </xf>
    <xf numFmtId="2" fontId="20" fillId="0" borderId="33" xfId="0" applyNumberFormat="1" applyFont="1" applyFill="1" applyBorder="1" applyAlignment="1">
      <alignment horizontal="center"/>
    </xf>
    <xf numFmtId="2" fontId="20" fillId="0" borderId="33" xfId="0" applyNumberFormat="1" applyFont="1" applyBorder="1" applyAlignment="1">
      <alignment horizontal="center" wrapText="1"/>
    </xf>
    <xf numFmtId="2" fontId="20" fillId="0" borderId="34" xfId="0" applyNumberFormat="1" applyFont="1" applyBorder="1" applyAlignment="1">
      <alignment horizontal="center" wrapText="1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wrapText="1"/>
    </xf>
    <xf numFmtId="0" fontId="22" fillId="0" borderId="15" xfId="0" applyFont="1" applyFill="1" applyBorder="1" applyAlignment="1">
      <alignment horizontal="center"/>
    </xf>
    <xf numFmtId="2" fontId="20" fillId="0" borderId="15" xfId="0" applyNumberFormat="1" applyFont="1" applyBorder="1" applyAlignment="1">
      <alignment horizontal="center" wrapText="1"/>
    </xf>
    <xf numFmtId="2" fontId="22" fillId="0" borderId="16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wrapText="1"/>
    </xf>
    <xf numFmtId="0" fontId="19" fillId="0" borderId="0" xfId="0" applyFont="1" applyFill="1" applyBorder="1" applyAlignment="1">
      <alignment/>
    </xf>
    <xf numFmtId="0" fontId="18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4.140625" style="5" customWidth="1"/>
    <col min="2" max="2" width="42.421875" style="5" customWidth="1"/>
    <col min="3" max="3" width="8.28125" style="5" customWidth="1"/>
    <col min="4" max="4" width="8.28125" style="6" customWidth="1"/>
    <col min="5" max="5" width="10.00390625" style="5" customWidth="1"/>
    <col min="6" max="6" width="10.7109375" style="5" customWidth="1"/>
    <col min="7" max="7" width="9.8515625" style="5" customWidth="1"/>
    <col min="8" max="14" width="8.8515625" style="5" customWidth="1"/>
  </cols>
  <sheetData>
    <row r="1" spans="1:7" ht="16.5">
      <c r="A1" s="1" t="s">
        <v>28</v>
      </c>
      <c r="B1" s="2"/>
      <c r="C1" s="2"/>
      <c r="D1" s="3"/>
      <c r="E1" s="2"/>
      <c r="F1" s="2"/>
      <c r="G1" s="4"/>
    </row>
    <row r="3" ht="17.25" customHeight="1" thickBot="1">
      <c r="F3" s="7"/>
    </row>
    <row r="4" spans="1:7" ht="50.25" customHeight="1" thickBot="1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11" t="s">
        <v>5</v>
      </c>
      <c r="G4" s="12"/>
    </row>
    <row r="5" spans="1:7" ht="15.75" thickBot="1">
      <c r="A5" s="13">
        <v>1</v>
      </c>
      <c r="B5" s="14" t="s">
        <v>6</v>
      </c>
      <c r="C5" s="15" t="s">
        <v>7</v>
      </c>
      <c r="D5" s="16">
        <f>SUM(D6+D7+D8+D9+D10+D11)</f>
        <v>5.8</v>
      </c>
      <c r="E5" s="17">
        <f>SUM(D5*109/100)</f>
        <v>6.321999999999999</v>
      </c>
      <c r="F5" s="18">
        <f>SUM(D5*121/100)</f>
        <v>7.018</v>
      </c>
      <c r="G5" s="7"/>
    </row>
    <row r="6" spans="1:7" ht="32.25" customHeight="1">
      <c r="A6" s="19" t="s">
        <v>8</v>
      </c>
      <c r="B6" s="20" t="s">
        <v>9</v>
      </c>
      <c r="C6" s="21" t="s">
        <v>7</v>
      </c>
      <c r="D6" s="22">
        <v>2.67</v>
      </c>
      <c r="E6" s="23">
        <f>SUM(D6*109/100)</f>
        <v>2.9103</v>
      </c>
      <c r="F6" s="24">
        <f>SUM(D6*121/100)</f>
        <v>3.2307</v>
      </c>
      <c r="G6" s="12"/>
    </row>
    <row r="7" spans="1:7" ht="32.25" customHeight="1">
      <c r="A7" s="25" t="s">
        <v>10</v>
      </c>
      <c r="B7" s="26" t="s">
        <v>11</v>
      </c>
      <c r="C7" s="27" t="s">
        <v>7</v>
      </c>
      <c r="D7" s="28">
        <v>1.21</v>
      </c>
      <c r="E7" s="29">
        <f aca="true" t="shared" si="0" ref="E7:E14">SUM(D7*109/100)</f>
        <v>1.3189</v>
      </c>
      <c r="F7" s="30">
        <f aca="true" t="shared" si="1" ref="F7:F14">SUM(D7*121/100)</f>
        <v>1.4641</v>
      </c>
      <c r="G7" s="12"/>
    </row>
    <row r="8" spans="1:7" ht="32.25" customHeight="1">
      <c r="A8" s="25" t="s">
        <v>12</v>
      </c>
      <c r="B8" s="26" t="s">
        <v>13</v>
      </c>
      <c r="C8" s="27" t="s">
        <v>7</v>
      </c>
      <c r="D8" s="28">
        <v>1.15</v>
      </c>
      <c r="E8" s="29">
        <f t="shared" si="0"/>
        <v>1.2534999999999998</v>
      </c>
      <c r="F8" s="30">
        <f t="shared" si="1"/>
        <v>1.3914999999999997</v>
      </c>
      <c r="G8" s="12"/>
    </row>
    <row r="9" spans="1:7" ht="32.25" customHeight="1">
      <c r="A9" s="25" t="s">
        <v>14</v>
      </c>
      <c r="B9" s="26" t="s">
        <v>15</v>
      </c>
      <c r="C9" s="27" t="s">
        <v>7</v>
      </c>
      <c r="D9" s="28">
        <v>0.66</v>
      </c>
      <c r="E9" s="29">
        <f t="shared" si="0"/>
        <v>0.7193999999999999</v>
      </c>
      <c r="F9" s="30">
        <f t="shared" si="1"/>
        <v>0.7986</v>
      </c>
      <c r="G9" s="12"/>
    </row>
    <row r="10" spans="1:7" ht="32.25" customHeight="1">
      <c r="A10" s="25" t="s">
        <v>16</v>
      </c>
      <c r="B10" s="26" t="s">
        <v>17</v>
      </c>
      <c r="C10" s="27" t="s">
        <v>7</v>
      </c>
      <c r="D10" s="28">
        <v>0.11</v>
      </c>
      <c r="E10" s="29">
        <f t="shared" si="0"/>
        <v>0.1199</v>
      </c>
      <c r="F10" s="30">
        <f t="shared" si="1"/>
        <v>0.1331</v>
      </c>
      <c r="G10" s="12"/>
    </row>
    <row r="11" spans="1:7" ht="32.25" customHeight="1" thickBot="1">
      <c r="A11" s="31" t="s">
        <v>18</v>
      </c>
      <c r="B11" s="32" t="s">
        <v>19</v>
      </c>
      <c r="C11" s="33" t="s">
        <v>7</v>
      </c>
      <c r="D11" s="34">
        <v>0</v>
      </c>
      <c r="E11" s="35">
        <f t="shared" si="0"/>
        <v>0</v>
      </c>
      <c r="F11" s="36">
        <f t="shared" si="1"/>
        <v>0</v>
      </c>
      <c r="G11" s="12"/>
    </row>
    <row r="12" spans="1:7" ht="30" customHeight="1" thickBot="1">
      <c r="A12" s="37">
        <v>2</v>
      </c>
      <c r="B12" s="38" t="s">
        <v>20</v>
      </c>
      <c r="C12" s="39" t="s">
        <v>21</v>
      </c>
      <c r="D12" s="40">
        <f>SUM(D13+D14)</f>
        <v>6.0600000000000005</v>
      </c>
      <c r="E12" s="41">
        <f>SUM(D12*109/100)</f>
        <v>6.6054</v>
      </c>
      <c r="F12" s="42">
        <f>SUM(D12*121/100)</f>
        <v>7.332600000000001</v>
      </c>
      <c r="G12" s="7"/>
    </row>
    <row r="13" spans="1:7" ht="15">
      <c r="A13" s="43" t="s">
        <v>22</v>
      </c>
      <c r="B13" s="44" t="s">
        <v>23</v>
      </c>
      <c r="C13" s="45" t="s">
        <v>21</v>
      </c>
      <c r="D13" s="46">
        <v>0.58</v>
      </c>
      <c r="E13" s="47">
        <f t="shared" si="0"/>
        <v>0.6322</v>
      </c>
      <c r="F13" s="48">
        <f t="shared" si="1"/>
        <v>0.7018</v>
      </c>
      <c r="G13" s="7"/>
    </row>
    <row r="14" spans="1:7" ht="15.75" thickBot="1">
      <c r="A14" s="49" t="s">
        <v>24</v>
      </c>
      <c r="B14" s="50" t="s">
        <v>25</v>
      </c>
      <c r="C14" s="51" t="s">
        <v>21</v>
      </c>
      <c r="D14" s="52">
        <v>5.48</v>
      </c>
      <c r="E14" s="53">
        <f t="shared" si="0"/>
        <v>5.9732</v>
      </c>
      <c r="F14" s="54">
        <f t="shared" si="1"/>
        <v>6.630800000000001</v>
      </c>
      <c r="G14" s="7"/>
    </row>
    <row r="15" spans="1:7" ht="44.25" customHeight="1" thickBot="1">
      <c r="A15" s="55">
        <v>3</v>
      </c>
      <c r="B15" s="14" t="s">
        <v>26</v>
      </c>
      <c r="C15" s="56" t="s">
        <v>27</v>
      </c>
      <c r="D15" s="57">
        <v>0.87</v>
      </c>
      <c r="E15" s="58"/>
      <c r="F15" s="59">
        <f>SUM(D15*121/100)</f>
        <v>1.0527</v>
      </c>
      <c r="G15" s="7"/>
    </row>
    <row r="17" ht="15">
      <c r="F17" s="7"/>
    </row>
    <row r="18" spans="1:14" s="62" customFormat="1" ht="15">
      <c r="A18" s="60"/>
      <c r="B18" s="60"/>
      <c r="C18" s="60"/>
      <c r="D18" s="61"/>
      <c r="E18" s="60"/>
      <c r="F18" s="60"/>
      <c r="G18" s="4"/>
      <c r="H18" s="4"/>
      <c r="I18" s="4"/>
      <c r="J18" s="4"/>
      <c r="K18" s="4"/>
      <c r="L18" s="4"/>
      <c r="M18" s="4"/>
      <c r="N18" s="4"/>
    </row>
    <row r="19" spans="1:14" s="62" customFormat="1" ht="15">
      <c r="A19" s="63"/>
      <c r="B19" s="64"/>
      <c r="C19" s="65"/>
      <c r="D19" s="66"/>
      <c r="E19" s="67"/>
      <c r="F19" s="67"/>
      <c r="G19" s="4"/>
      <c r="H19" s="4"/>
      <c r="I19" s="4"/>
      <c r="J19" s="4"/>
      <c r="K19" s="4"/>
      <c r="L19" s="4"/>
      <c r="M19" s="4"/>
      <c r="N19" s="4"/>
    </row>
    <row r="20" spans="1:14" s="62" customFormat="1" ht="15">
      <c r="A20" s="63"/>
      <c r="B20" s="64"/>
      <c r="C20" s="65"/>
      <c r="D20" s="68"/>
      <c r="E20" s="67"/>
      <c r="F20" s="67"/>
      <c r="G20" s="4"/>
      <c r="H20" s="4"/>
      <c r="I20" s="4"/>
      <c r="J20" s="4"/>
      <c r="K20" s="4"/>
      <c r="L20" s="4"/>
      <c r="M20" s="4"/>
      <c r="N20" s="4"/>
    </row>
    <row r="21" spans="1:14" s="62" customFormat="1" ht="15">
      <c r="A21" s="63"/>
      <c r="B21" s="64"/>
      <c r="C21" s="69"/>
      <c r="D21" s="68"/>
      <c r="E21" s="63"/>
      <c r="F21" s="67"/>
      <c r="G21" s="4"/>
      <c r="H21" s="4"/>
      <c r="I21" s="4"/>
      <c r="J21" s="4"/>
      <c r="K21" s="4"/>
      <c r="L21" s="4"/>
      <c r="M21" s="4"/>
      <c r="N21" s="4"/>
    </row>
    <row r="22" spans="1:14" s="62" customFormat="1" ht="14.25">
      <c r="A22" s="4"/>
      <c r="B22" s="4"/>
      <c r="C22" s="4"/>
      <c r="D22" s="70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62" customFormat="1" ht="14.25">
      <c r="A23" s="4"/>
      <c r="B23" s="4"/>
      <c r="C23" s="4"/>
      <c r="D23" s="70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62" customFormat="1" ht="17.25" customHeight="1">
      <c r="A24" s="4"/>
      <c r="B24" s="4"/>
      <c r="C24" s="4"/>
      <c r="D24" s="70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62" customFormat="1" ht="32.25" customHeight="1">
      <c r="A25" s="60"/>
      <c r="B25" s="60"/>
      <c r="C25" s="60"/>
      <c r="D25" s="61"/>
      <c r="E25" s="60"/>
      <c r="F25" s="60"/>
      <c r="G25" s="69"/>
      <c r="H25" s="4"/>
      <c r="I25" s="4"/>
      <c r="J25" s="4"/>
      <c r="K25" s="4"/>
      <c r="L25" s="4"/>
      <c r="M25" s="4"/>
      <c r="N25" s="4"/>
    </row>
    <row r="26" spans="1:14" s="62" customFormat="1" ht="15">
      <c r="A26" s="63"/>
      <c r="B26" s="64"/>
      <c r="C26" s="65"/>
      <c r="D26" s="68"/>
      <c r="E26" s="67"/>
      <c r="F26" s="67"/>
      <c r="G26" s="65"/>
      <c r="H26" s="4"/>
      <c r="I26" s="4"/>
      <c r="J26" s="4"/>
      <c r="K26" s="4"/>
      <c r="L26" s="4"/>
      <c r="M26" s="4"/>
      <c r="N26" s="4"/>
    </row>
    <row r="27" spans="1:14" s="62" customFormat="1" ht="30" customHeight="1">
      <c r="A27" s="63"/>
      <c r="B27" s="64"/>
      <c r="C27" s="65"/>
      <c r="D27" s="68"/>
      <c r="E27" s="67"/>
      <c r="F27" s="67"/>
      <c r="G27" s="65"/>
      <c r="H27" s="4"/>
      <c r="I27" s="4"/>
      <c r="J27" s="4"/>
      <c r="K27" s="4"/>
      <c r="L27" s="4"/>
      <c r="M27" s="4"/>
      <c r="N27" s="4"/>
    </row>
    <row r="28" spans="1:14" s="62" customFormat="1" ht="44.25" customHeight="1">
      <c r="A28" s="63"/>
      <c r="B28" s="64"/>
      <c r="C28" s="69"/>
      <c r="D28" s="68"/>
      <c r="E28" s="63"/>
      <c r="F28" s="67"/>
      <c r="G28" s="65"/>
      <c r="H28" s="4"/>
      <c r="I28" s="4"/>
      <c r="J28" s="4"/>
      <c r="K28" s="4"/>
      <c r="L28" s="4"/>
      <c r="M28" s="4"/>
      <c r="N28" s="4"/>
    </row>
    <row r="29" spans="1:14" s="62" customFormat="1" ht="14.25">
      <c r="A29" s="4"/>
      <c r="B29" s="4"/>
      <c r="C29" s="4"/>
      <c r="D29" s="70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s="62" customFormat="1" ht="14.25">
      <c r="A30" s="4"/>
      <c r="B30" s="4"/>
      <c r="C30" s="4"/>
      <c r="D30" s="70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62" customFormat="1" ht="16.5">
      <c r="A31" s="71"/>
      <c r="B31" s="4"/>
      <c r="C31" s="4"/>
      <c r="D31" s="70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s="62" customFormat="1" ht="14.25">
      <c r="A32" s="4"/>
      <c r="B32" s="4"/>
      <c r="C32" s="4"/>
      <c r="D32" s="70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s="62" customFormat="1" ht="14.25">
      <c r="A33" s="4"/>
      <c r="B33" s="4"/>
      <c r="C33" s="4"/>
      <c r="D33" s="70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s="62" customFormat="1" ht="14.25">
      <c r="A34" s="4"/>
      <c r="B34" s="4"/>
      <c r="C34" s="4"/>
      <c r="D34" s="70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62" customFormat="1" ht="14.25">
      <c r="A35" s="4"/>
      <c r="B35" s="4"/>
      <c r="C35" s="4"/>
      <c r="D35" s="70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62" customFormat="1" ht="15">
      <c r="A36" s="65"/>
      <c r="B36" s="4"/>
      <c r="C36" s="4"/>
      <c r="D36" s="70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62" customFormat="1" ht="17.25" customHeight="1">
      <c r="A37" s="4"/>
      <c r="B37" s="4"/>
      <c r="C37" s="4"/>
      <c r="D37" s="70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62" customFormat="1" ht="32.25" customHeight="1">
      <c r="A38" s="60"/>
      <c r="B38" s="60"/>
      <c r="C38" s="60"/>
      <c r="D38" s="61"/>
      <c r="E38" s="60"/>
      <c r="F38" s="60"/>
      <c r="G38" s="69"/>
      <c r="H38" s="4"/>
      <c r="I38" s="4"/>
      <c r="J38" s="4"/>
      <c r="K38" s="4"/>
      <c r="L38" s="4"/>
      <c r="M38" s="4"/>
      <c r="N38" s="4"/>
    </row>
    <row r="39" spans="1:14" s="62" customFormat="1" ht="15">
      <c r="A39" s="63"/>
      <c r="B39" s="64"/>
      <c r="C39" s="65"/>
      <c r="D39" s="68"/>
      <c r="E39" s="67"/>
      <c r="F39" s="67"/>
      <c r="G39" s="65"/>
      <c r="H39" s="4"/>
      <c r="I39" s="4"/>
      <c r="J39" s="4"/>
      <c r="K39" s="4"/>
      <c r="L39" s="4"/>
      <c r="M39" s="4"/>
      <c r="N39" s="4"/>
    </row>
    <row r="40" spans="1:14" s="62" customFormat="1" ht="30" customHeight="1">
      <c r="A40" s="63"/>
      <c r="B40" s="64"/>
      <c r="C40" s="65"/>
      <c r="D40" s="68"/>
      <c r="E40" s="67"/>
      <c r="F40" s="67"/>
      <c r="G40" s="65"/>
      <c r="H40" s="4"/>
      <c r="I40" s="4"/>
      <c r="J40" s="4"/>
      <c r="K40" s="4"/>
      <c r="L40" s="4"/>
      <c r="M40" s="4"/>
      <c r="N40" s="4"/>
    </row>
    <row r="41" spans="1:14" s="62" customFormat="1" ht="44.25" customHeight="1">
      <c r="A41" s="63"/>
      <c r="B41" s="64"/>
      <c r="C41" s="69"/>
      <c r="D41" s="68"/>
      <c r="E41" s="63"/>
      <c r="F41" s="67"/>
      <c r="G41" s="65"/>
      <c r="H41" s="4"/>
      <c r="I41" s="4"/>
      <c r="J41" s="4"/>
      <c r="K41" s="4"/>
      <c r="L41" s="4"/>
      <c r="M41" s="4"/>
      <c r="N41" s="4"/>
    </row>
    <row r="42" spans="1:14" s="62" customFormat="1" ht="14.25">
      <c r="A42" s="4"/>
      <c r="B42" s="4"/>
      <c r="C42" s="4"/>
      <c r="D42" s="70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62" customFormat="1" ht="14.25">
      <c r="A43" s="4"/>
      <c r="B43" s="4"/>
      <c r="C43" s="4"/>
      <c r="D43" s="70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62" customFormat="1" ht="14.25">
      <c r="A44" s="4"/>
      <c r="B44" s="4"/>
      <c r="C44" s="4"/>
      <c r="D44" s="70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62" customFormat="1" ht="16.5">
      <c r="A45" s="71"/>
      <c r="B45" s="4"/>
      <c r="C45" s="4"/>
      <c r="D45" s="70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62" customFormat="1" ht="14.25">
      <c r="A46" s="4"/>
      <c r="B46" s="4"/>
      <c r="C46" s="4"/>
      <c r="D46" s="70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62" customFormat="1" ht="14.25">
      <c r="A47" s="4"/>
      <c r="B47" s="4"/>
      <c r="C47" s="4"/>
      <c r="D47" s="70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s="62" customFormat="1" ht="14.25">
      <c r="A48" s="4"/>
      <c r="B48" s="4"/>
      <c r="C48" s="4"/>
      <c r="D48" s="70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s="62" customFormat="1" ht="14.25">
      <c r="A49" s="4"/>
      <c r="B49" s="4"/>
      <c r="C49" s="4"/>
      <c r="D49" s="70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s="62" customFormat="1" ht="15">
      <c r="A50" s="65"/>
      <c r="B50" s="4"/>
      <c r="C50" s="4"/>
      <c r="D50" s="70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s="62" customFormat="1" ht="17.25" customHeight="1">
      <c r="A51" s="4"/>
      <c r="B51" s="4"/>
      <c r="C51" s="4"/>
      <c r="D51" s="70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s="62" customFormat="1" ht="32.25" customHeight="1">
      <c r="A52" s="60"/>
      <c r="B52" s="60"/>
      <c r="C52" s="60"/>
      <c r="D52" s="61"/>
      <c r="E52" s="60"/>
      <c r="F52" s="60"/>
      <c r="G52" s="69"/>
      <c r="H52" s="4"/>
      <c r="I52" s="4"/>
      <c r="J52" s="4"/>
      <c r="K52" s="4"/>
      <c r="L52" s="4"/>
      <c r="M52" s="4"/>
      <c r="N52" s="4"/>
    </row>
    <row r="53" spans="1:14" s="62" customFormat="1" ht="15">
      <c r="A53" s="63"/>
      <c r="B53" s="64"/>
      <c r="C53" s="65"/>
      <c r="D53" s="68"/>
      <c r="E53" s="67"/>
      <c r="F53" s="67"/>
      <c r="G53" s="65"/>
      <c r="H53" s="4"/>
      <c r="I53" s="4"/>
      <c r="J53" s="4"/>
      <c r="K53" s="4"/>
      <c r="L53" s="4"/>
      <c r="M53" s="4"/>
      <c r="N53" s="4"/>
    </row>
    <row r="54" spans="1:14" s="62" customFormat="1" ht="30" customHeight="1">
      <c r="A54" s="63"/>
      <c r="B54" s="64"/>
      <c r="C54" s="65"/>
      <c r="D54" s="68"/>
      <c r="E54" s="67"/>
      <c r="F54" s="67"/>
      <c r="G54" s="65"/>
      <c r="H54" s="4"/>
      <c r="I54" s="4"/>
      <c r="J54" s="4"/>
      <c r="K54" s="4"/>
      <c r="L54" s="4"/>
      <c r="M54" s="4"/>
      <c r="N54" s="4"/>
    </row>
    <row r="55" spans="1:14" s="62" customFormat="1" ht="44.25" customHeight="1">
      <c r="A55" s="63"/>
      <c r="B55" s="64"/>
      <c r="C55" s="69"/>
      <c r="D55" s="68"/>
      <c r="E55" s="63"/>
      <c r="F55" s="67"/>
      <c r="G55" s="65"/>
      <c r="H55" s="4"/>
      <c r="I55" s="4"/>
      <c r="J55" s="4"/>
      <c r="K55" s="4"/>
      <c r="L55" s="4"/>
      <c r="M55" s="4"/>
      <c r="N55" s="4"/>
    </row>
    <row r="56" spans="1:14" s="62" customFormat="1" ht="14.25">
      <c r="A56" s="4"/>
      <c r="B56" s="4"/>
      <c r="C56" s="4"/>
      <c r="D56" s="70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s="62" customFormat="1" ht="14.25">
      <c r="A57" s="4"/>
      <c r="B57" s="4"/>
      <c r="C57" s="4"/>
      <c r="D57" s="70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s="62" customFormat="1" ht="14.25">
      <c r="A58" s="4"/>
      <c r="B58" s="4"/>
      <c r="C58" s="4"/>
      <c r="D58" s="70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s="62" customFormat="1" ht="14.25">
      <c r="A59" s="4"/>
      <c r="B59" s="4"/>
      <c r="C59" s="4"/>
      <c r="D59" s="70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s="62" customFormat="1" ht="16.5">
      <c r="A60" s="71"/>
      <c r="B60" s="4"/>
      <c r="C60" s="4"/>
      <c r="D60" s="70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s="62" customFormat="1" ht="14.25">
      <c r="A61" s="4"/>
      <c r="B61" s="4"/>
      <c r="C61" s="4"/>
      <c r="D61" s="70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s="62" customFormat="1" ht="14.25">
      <c r="A62" s="4"/>
      <c r="B62" s="4"/>
      <c r="C62" s="4"/>
      <c r="D62" s="70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s="62" customFormat="1" ht="14.25">
      <c r="A63" s="4"/>
      <c r="B63" s="4"/>
      <c r="C63" s="4"/>
      <c r="D63" s="70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s="62" customFormat="1" ht="14.25">
      <c r="A64" s="4"/>
      <c r="B64" s="4"/>
      <c r="C64" s="4"/>
      <c r="D64" s="70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s="62" customFormat="1" ht="15">
      <c r="A65" s="65"/>
      <c r="B65" s="4"/>
      <c r="C65" s="4"/>
      <c r="D65" s="70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s="62" customFormat="1" ht="17.25" customHeight="1">
      <c r="A66" s="4"/>
      <c r="B66" s="4"/>
      <c r="C66" s="4"/>
      <c r="D66" s="70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s="62" customFormat="1" ht="32.25" customHeight="1">
      <c r="A67" s="60"/>
      <c r="B67" s="60"/>
      <c r="C67" s="60"/>
      <c r="D67" s="61"/>
      <c r="E67" s="60"/>
      <c r="F67" s="60"/>
      <c r="G67" s="69"/>
      <c r="H67" s="4"/>
      <c r="I67" s="4"/>
      <c r="J67" s="4"/>
      <c r="K67" s="4"/>
      <c r="L67" s="4"/>
      <c r="M67" s="4"/>
      <c r="N67" s="4"/>
    </row>
    <row r="68" spans="1:14" s="62" customFormat="1" ht="15">
      <c r="A68" s="63"/>
      <c r="B68" s="64"/>
      <c r="C68" s="65"/>
      <c r="D68" s="68"/>
      <c r="E68" s="67"/>
      <c r="F68" s="67"/>
      <c r="G68" s="65"/>
      <c r="H68" s="4"/>
      <c r="I68" s="4"/>
      <c r="J68" s="4"/>
      <c r="K68" s="4"/>
      <c r="L68" s="4"/>
      <c r="M68" s="4"/>
      <c r="N68" s="4"/>
    </row>
    <row r="69" spans="1:14" s="62" customFormat="1" ht="30" customHeight="1">
      <c r="A69" s="63"/>
      <c r="B69" s="64"/>
      <c r="C69" s="65"/>
      <c r="D69" s="68"/>
      <c r="E69" s="67"/>
      <c r="F69" s="67"/>
      <c r="G69" s="65"/>
      <c r="H69" s="4"/>
      <c r="I69" s="4"/>
      <c r="J69" s="4"/>
      <c r="K69" s="4"/>
      <c r="L69" s="4"/>
      <c r="M69" s="4"/>
      <c r="N69" s="4"/>
    </row>
    <row r="70" spans="1:14" s="62" customFormat="1" ht="44.25" customHeight="1">
      <c r="A70" s="63"/>
      <c r="B70" s="64"/>
      <c r="C70" s="69"/>
      <c r="D70" s="68"/>
      <c r="E70" s="63"/>
      <c r="F70" s="67"/>
      <c r="G70" s="65"/>
      <c r="H70" s="4"/>
      <c r="I70" s="4"/>
      <c r="J70" s="4"/>
      <c r="K70" s="4"/>
      <c r="L70" s="4"/>
      <c r="M70" s="4"/>
      <c r="N70" s="4"/>
    </row>
    <row r="71" spans="1:14" s="62" customFormat="1" ht="14.25">
      <c r="A71" s="4"/>
      <c r="B71" s="4"/>
      <c r="C71" s="4"/>
      <c r="D71" s="70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s="62" customFormat="1" ht="14.25">
      <c r="A72" s="4"/>
      <c r="B72" s="4"/>
      <c r="C72" s="4"/>
      <c r="D72" s="70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s="62" customFormat="1" ht="14.25">
      <c r="A73" s="4"/>
      <c r="B73" s="4"/>
      <c r="C73" s="4"/>
      <c r="D73" s="70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s="62" customFormat="1" ht="14.25">
      <c r="A74" s="4"/>
      <c r="B74" s="4"/>
      <c r="C74" s="4"/>
      <c r="D74" s="70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s="62" customFormat="1" ht="16.5">
      <c r="A75" s="71"/>
      <c r="B75" s="4"/>
      <c r="C75" s="4"/>
      <c r="D75" s="70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s="62" customFormat="1" ht="14.25">
      <c r="A76" s="4"/>
      <c r="B76" s="4"/>
      <c r="C76" s="4"/>
      <c r="D76" s="70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s="62" customFormat="1" ht="14.25">
      <c r="A77" s="4"/>
      <c r="B77" s="4"/>
      <c r="C77" s="4"/>
      <c r="D77" s="70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s="62" customFormat="1" ht="14.25">
      <c r="A78" s="4"/>
      <c r="B78" s="4"/>
      <c r="C78" s="4"/>
      <c r="D78" s="70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s="62" customFormat="1" ht="14.25">
      <c r="A79" s="4"/>
      <c r="B79" s="4"/>
      <c r="C79" s="4"/>
      <c r="D79" s="70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s="62" customFormat="1" ht="15">
      <c r="A80" s="65"/>
      <c r="B80" s="4"/>
      <c r="C80" s="4"/>
      <c r="D80" s="70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s="62" customFormat="1" ht="17.25" customHeight="1">
      <c r="A81" s="4"/>
      <c r="B81" s="4"/>
      <c r="C81" s="4"/>
      <c r="D81" s="70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s="62" customFormat="1" ht="32.25" customHeight="1">
      <c r="A82" s="60"/>
      <c r="B82" s="60"/>
      <c r="C82" s="60"/>
      <c r="D82" s="61"/>
      <c r="E82" s="60"/>
      <c r="F82" s="60"/>
      <c r="G82" s="69"/>
      <c r="H82" s="4"/>
      <c r="I82" s="4"/>
      <c r="J82" s="4"/>
      <c r="K82" s="4"/>
      <c r="L82" s="4"/>
      <c r="M82" s="4"/>
      <c r="N82" s="4"/>
    </row>
    <row r="83" spans="1:14" s="62" customFormat="1" ht="15">
      <c r="A83" s="63"/>
      <c r="B83" s="64"/>
      <c r="C83" s="65"/>
      <c r="D83" s="68"/>
      <c r="E83" s="67"/>
      <c r="F83" s="67"/>
      <c r="G83" s="65"/>
      <c r="H83" s="4"/>
      <c r="I83" s="4"/>
      <c r="J83" s="4"/>
      <c r="K83" s="4"/>
      <c r="L83" s="4"/>
      <c r="M83" s="4"/>
      <c r="N83" s="4"/>
    </row>
    <row r="84" spans="1:14" s="62" customFormat="1" ht="30" customHeight="1">
      <c r="A84" s="63"/>
      <c r="B84" s="64"/>
      <c r="C84" s="65"/>
      <c r="D84" s="68"/>
      <c r="E84" s="67"/>
      <c r="F84" s="67"/>
      <c r="G84" s="65"/>
      <c r="H84" s="4"/>
      <c r="I84" s="4"/>
      <c r="J84" s="4"/>
      <c r="K84" s="4"/>
      <c r="L84" s="4"/>
      <c r="M84" s="4"/>
      <c r="N84" s="4"/>
    </row>
    <row r="85" spans="1:14" s="62" customFormat="1" ht="44.25" customHeight="1">
      <c r="A85" s="63"/>
      <c r="B85" s="64"/>
      <c r="C85" s="69"/>
      <c r="D85" s="68"/>
      <c r="E85" s="63"/>
      <c r="F85" s="67"/>
      <c r="G85" s="65"/>
      <c r="H85" s="4"/>
      <c r="I85" s="4"/>
      <c r="J85" s="4"/>
      <c r="K85" s="4"/>
      <c r="L85" s="4"/>
      <c r="M85" s="4"/>
      <c r="N85" s="4"/>
    </row>
    <row r="86" spans="1:14" s="62" customFormat="1" ht="14.25">
      <c r="A86" s="4"/>
      <c r="B86" s="4"/>
      <c r="C86" s="4"/>
      <c r="D86" s="70"/>
      <c r="E86" s="4"/>
      <c r="F86" s="4"/>
      <c r="G86" s="4"/>
      <c r="H86" s="4"/>
      <c r="I86" s="4"/>
      <c r="J86" s="4"/>
      <c r="K86" s="4"/>
      <c r="L86" s="4"/>
      <c r="M86" s="4"/>
      <c r="N8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2016-06-22T06:56:46Z</dcterms:created>
  <dcterms:modified xsi:type="dcterms:W3CDTF">2016-06-22T06:59:36Z</dcterms:modified>
  <cp:category/>
  <cp:version/>
  <cp:contentType/>
  <cp:contentStatus/>
</cp:coreProperties>
</file>