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22020" windowHeight="8736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<sst xmlns="http://schemas.openxmlformats.org/spreadsheetml/2006/main" count="40" uniqueCount="31">
  <si>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</si>
  <si>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</si>
  <si>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</si>
  <si>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</si>
  <si>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</si>
  <si>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</si>
  <si>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</si>
  <si>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</si>
  <si>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</si>
  <si>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</si>
  <si>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</si>
  <si>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</si>
  <si>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</si>
  <si>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</si>
  <si>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</si>
  <si>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</si>
  <si>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</si>
  <si>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</si>
  <si>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</si>
  <si>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</si>
  <si>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</si>
  <si>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</si>
  <si>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</si>
  <si>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</si>
  <si>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</si>
  <si>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</si>
  <si>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</si>
  <si>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</si>
  <si>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2017-03-01 keičiasi šilumos ir karšto vandens kaina UAB Ignalinos šilumos tinklų klientams</t>
  </si>
  <si>
    <t>1.7</t>
  </si>
  <si>
    <t>Nusidėvėjimo sąnaudos ir investicijų gražos pajamos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</si>
</sst>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4" fillId="0" borderId="29" xfId="0" applyFont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/>
    </xf>
    <xf numFmtId="0" fontId="4" fillId="0" borderId="32" xfId="0" applyFont="1" applyFill="1" applyBorder="1" applyAlignment="1">
      <alignment horizontal="center" wrapText="1"/>
    </xf>
    <xf numFmtId="2" fontId="4" fillId="0" borderId="32" xfId="0" applyNumberFormat="1" applyFont="1" applyBorder="1" applyAlignment="1">
      <alignment horizontal="center" wrapText="1"/>
    </xf>
    <xf numFmtId="2" fontId="4" fillId="0" borderId="33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Fill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140625" style="2" customWidth="1"/>
    <col min="2" max="2" width="42.421875" style="2" customWidth="1"/>
    <col min="3" max="3" width="8.28125" style="2" customWidth="1"/>
    <col min="4" max="4" width="8.28125" style="3" customWidth="1"/>
    <col min="5" max="5" width="10.00390625" style="2" customWidth="1"/>
    <col min="6" max="6" width="10.7109375" style="2" customWidth="1"/>
    <col min="7" max="7" width="9.8515625" style="2" customWidth="1"/>
    <col min="8" max="14" width="8.8515625" style="2" customWidth="1"/>
  </cols>
  <sheetData>
    <row r="1" spans="1:14" s="72" customFormat="1" ht="15">
      <c r="A1" s="69" t="s">
        <v>28</v>
      </c>
      <c r="B1" s="70"/>
      <c r="C1" s="70"/>
      <c r="D1" s="71"/>
      <c r="E1" s="70"/>
      <c r="F1" s="70"/>
      <c r="G1" s="56"/>
      <c r="H1" s="4"/>
      <c r="I1" s="4"/>
      <c r="J1" s="4"/>
      <c r="K1" s="4"/>
      <c r="L1" s="4"/>
      <c r="M1" s="4"/>
      <c r="N1" s="4"/>
    </row>
    <row r="3" ht="17.25" customHeight="1" thickBot="1">
      <c r="F3" s="4"/>
    </row>
    <row r="4" spans="1:7" ht="50.25" customHeight="1" thickBot="1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8" t="s">
        <v>5</v>
      </c>
      <c r="G4" s="9"/>
    </row>
    <row r="5" spans="1:7" ht="15.75" thickBot="1">
      <c r="A5" s="10">
        <v>1</v>
      </c>
      <c r="B5" s="11" t="s">
        <v>6</v>
      </c>
      <c r="C5" s="12" t="s">
        <v>7</v>
      </c>
      <c r="D5" s="13">
        <f>SUM(D6+D7+D8+D9+D10+D11+D12)</f>
        <v>6.290000000000001</v>
      </c>
      <c r="E5" s="14">
        <f>SUM(D5*109/100)</f>
        <v>6.856100000000001</v>
      </c>
      <c r="F5" s="15">
        <f>SUM(D5*121/100)</f>
        <v>7.610900000000002</v>
      </c>
      <c r="G5" s="4"/>
    </row>
    <row r="6" spans="1:7" ht="32.25" customHeight="1">
      <c r="A6" s="16" t="s">
        <v>8</v>
      </c>
      <c r="B6" s="17" t="s">
        <v>9</v>
      </c>
      <c r="C6" s="18" t="s">
        <v>7</v>
      </c>
      <c r="D6" s="19">
        <v>2.85</v>
      </c>
      <c r="E6" s="20">
        <f>SUM(D6*109/100)</f>
        <v>3.1065000000000005</v>
      </c>
      <c r="F6" s="21">
        <f>SUM(D6*121/100)</f>
        <v>3.4485</v>
      </c>
      <c r="G6" s="9"/>
    </row>
    <row r="7" spans="1:7" ht="32.25" customHeight="1">
      <c r="A7" s="22" t="s">
        <v>10</v>
      </c>
      <c r="B7" s="23" t="s">
        <v>11</v>
      </c>
      <c r="C7" s="24" t="s">
        <v>7</v>
      </c>
      <c r="D7" s="25">
        <v>1.52</v>
      </c>
      <c r="E7" s="26">
        <f aca="true" t="shared" si="0" ref="E7:E15">SUM(D7*109/100)</f>
        <v>1.6568</v>
      </c>
      <c r="F7" s="27">
        <f aca="true" t="shared" si="1" ref="F7:F15">SUM(D7*121/100)</f>
        <v>1.8392000000000002</v>
      </c>
      <c r="G7" s="9"/>
    </row>
    <row r="8" spans="1:7" ht="32.25" customHeight="1">
      <c r="A8" s="22" t="s">
        <v>12</v>
      </c>
      <c r="B8" s="23" t="s">
        <v>13</v>
      </c>
      <c r="C8" s="24" t="s">
        <v>7</v>
      </c>
      <c r="D8" s="25">
        <v>1.11</v>
      </c>
      <c r="E8" s="26">
        <f t="shared" si="0"/>
        <v>1.2099000000000002</v>
      </c>
      <c r="F8" s="27">
        <f t="shared" si="1"/>
        <v>1.3431</v>
      </c>
      <c r="G8" s="9"/>
    </row>
    <row r="9" spans="1:7" ht="32.25" customHeight="1">
      <c r="A9" s="22" t="s">
        <v>14</v>
      </c>
      <c r="B9" s="23" t="s">
        <v>15</v>
      </c>
      <c r="C9" s="24" t="s">
        <v>7</v>
      </c>
      <c r="D9" s="25">
        <v>0.74</v>
      </c>
      <c r="E9" s="26">
        <f t="shared" si="0"/>
        <v>0.8066</v>
      </c>
      <c r="F9" s="27">
        <f t="shared" si="1"/>
        <v>0.8954</v>
      </c>
      <c r="G9" s="9"/>
    </row>
    <row r="10" spans="1:7" ht="32.25" customHeight="1">
      <c r="A10" s="22" t="s">
        <v>16</v>
      </c>
      <c r="B10" s="23" t="s">
        <v>17</v>
      </c>
      <c r="C10" s="24" t="s">
        <v>7</v>
      </c>
      <c r="D10" s="25">
        <v>0.12</v>
      </c>
      <c r="E10" s="26">
        <f t="shared" si="0"/>
        <v>0.1308</v>
      </c>
      <c r="F10" s="27">
        <f t="shared" si="1"/>
        <v>0.1452</v>
      </c>
      <c r="G10" s="9"/>
    </row>
    <row r="11" spans="1:7" ht="32.25" customHeight="1">
      <c r="A11" s="22" t="s">
        <v>18</v>
      </c>
      <c r="B11" s="23" t="s">
        <v>19</v>
      </c>
      <c r="C11" s="24" t="s">
        <v>7</v>
      </c>
      <c r="D11" s="25">
        <v>0.13</v>
      </c>
      <c r="E11" s="26">
        <f t="shared" si="0"/>
        <v>0.1417</v>
      </c>
      <c r="F11" s="27">
        <f t="shared" si="1"/>
        <v>0.1573</v>
      </c>
      <c r="G11" s="9"/>
    </row>
    <row r="12" spans="1:7" ht="32.25" customHeight="1" thickBot="1">
      <c r="A12" s="68" t="s">
        <v>29</v>
      </c>
      <c r="B12" s="63" t="s">
        <v>30</v>
      </c>
      <c r="C12" s="64" t="s">
        <v>7</v>
      </c>
      <c r="D12" s="65">
        <v>-0.18</v>
      </c>
      <c r="E12" s="66">
        <f t="shared" si="0"/>
        <v>-0.1962</v>
      </c>
      <c r="F12" s="67">
        <f t="shared" si="1"/>
        <v>-0.21779999999999997</v>
      </c>
      <c r="G12" s="9"/>
    </row>
    <row r="13" spans="1:7" ht="30" customHeight="1" thickBot="1">
      <c r="A13" s="28">
        <v>2</v>
      </c>
      <c r="B13" s="29" t="s">
        <v>20</v>
      </c>
      <c r="C13" s="30" t="s">
        <v>21</v>
      </c>
      <c r="D13" s="31">
        <f>SUM(D14+D15)</f>
        <v>6.5</v>
      </c>
      <c r="E13" s="32">
        <f>SUM(D13*109/100)</f>
        <v>7.085</v>
      </c>
      <c r="F13" s="33">
        <f>SUM(D13*121/100)</f>
        <v>7.865</v>
      </c>
      <c r="G13" s="4"/>
    </row>
    <row r="14" spans="1:7" ht="15">
      <c r="A14" s="34" t="s">
        <v>22</v>
      </c>
      <c r="B14" s="35" t="s">
        <v>23</v>
      </c>
      <c r="C14" s="36" t="s">
        <v>21</v>
      </c>
      <c r="D14" s="37">
        <v>0.69</v>
      </c>
      <c r="E14" s="38">
        <f t="shared" si="0"/>
        <v>0.7521</v>
      </c>
      <c r="F14" s="39">
        <f t="shared" si="1"/>
        <v>0.8349</v>
      </c>
      <c r="G14" s="4"/>
    </row>
    <row r="15" spans="1:7" ht="15.75" thickBot="1">
      <c r="A15" s="40" t="s">
        <v>24</v>
      </c>
      <c r="B15" s="41" t="s">
        <v>25</v>
      </c>
      <c r="C15" s="42" t="s">
        <v>21</v>
      </c>
      <c r="D15" s="43">
        <v>5.81</v>
      </c>
      <c r="E15" s="44">
        <f t="shared" si="0"/>
        <v>6.3328999999999995</v>
      </c>
      <c r="F15" s="45">
        <f t="shared" si="1"/>
        <v>7.0301</v>
      </c>
      <c r="G15" s="4"/>
    </row>
    <row r="16" spans="1:7" ht="44.25" customHeight="1" thickBot="1">
      <c r="A16" s="46">
        <v>3</v>
      </c>
      <c r="B16" s="11" t="s">
        <v>26</v>
      </c>
      <c r="C16" s="47" t="s">
        <v>27</v>
      </c>
      <c r="D16" s="48">
        <v>0.87</v>
      </c>
      <c r="E16" s="49"/>
      <c r="F16" s="50">
        <f>SUM(D16*121/100)</f>
        <v>1.0527</v>
      </c>
      <c r="G16" s="4"/>
    </row>
    <row r="18" ht="15">
      <c r="F18" s="4"/>
    </row>
    <row r="19" spans="1:14" s="53" customFormat="1" ht="15">
      <c r="A19" s="51"/>
      <c r="B19" s="51"/>
      <c r="C19" s="51"/>
      <c r="D19" s="52"/>
      <c r="E19" s="51"/>
      <c r="F19" s="51"/>
      <c r="G19" s="1"/>
      <c r="H19" s="1"/>
      <c r="I19" s="1"/>
      <c r="J19" s="1"/>
      <c r="K19" s="1"/>
      <c r="L19" s="1"/>
      <c r="M19" s="1"/>
      <c r="N19" s="1"/>
    </row>
    <row r="20" spans="1:14" s="53" customFormat="1" ht="15">
      <c r="A20" s="54"/>
      <c r="B20" s="55"/>
      <c r="C20" s="56"/>
      <c r="D20" s="57"/>
      <c r="E20" s="58"/>
      <c r="F20" s="58"/>
      <c r="G20" s="1"/>
      <c r="H20" s="1"/>
      <c r="I20" s="1"/>
      <c r="J20" s="1"/>
      <c r="K20" s="1"/>
      <c r="L20" s="1"/>
      <c r="M20" s="1"/>
      <c r="N20" s="1"/>
    </row>
    <row r="21" spans="1:14" s="53" customFormat="1" ht="15">
      <c r="A21" s="54"/>
      <c r="B21" s="55"/>
      <c r="C21" s="56"/>
      <c r="D21" s="59"/>
      <c r="E21" s="58"/>
      <c r="F21" s="58"/>
      <c r="G21" s="1"/>
      <c r="H21" s="1"/>
      <c r="I21" s="1"/>
      <c r="J21" s="1"/>
      <c r="K21" s="1"/>
      <c r="L21" s="1"/>
      <c r="M21" s="1"/>
      <c r="N21" s="1"/>
    </row>
    <row r="22" spans="1:14" s="53" customFormat="1" ht="15">
      <c r="A22" s="54"/>
      <c r="B22" s="55"/>
      <c r="C22" s="60"/>
      <c r="D22" s="59"/>
      <c r="E22" s="54"/>
      <c r="F22" s="58"/>
      <c r="G22" s="1"/>
      <c r="H22" s="1"/>
      <c r="I22" s="1"/>
      <c r="J22" s="1"/>
      <c r="K22" s="1"/>
      <c r="L22" s="1"/>
      <c r="M22" s="1"/>
      <c r="N22" s="1"/>
    </row>
    <row r="23" spans="1:14" s="53" customFormat="1" ht="14.25">
      <c r="A23" s="1"/>
      <c r="B23" s="1"/>
      <c r="C23" s="1"/>
      <c r="D23" s="6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53" customFormat="1" ht="14.25">
      <c r="A24" s="1"/>
      <c r="B24" s="1"/>
      <c r="C24" s="1"/>
      <c r="D24" s="6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53" customFormat="1" ht="17.25" customHeight="1">
      <c r="A25" s="1"/>
      <c r="B25" s="1"/>
      <c r="C25" s="1"/>
      <c r="D25" s="6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53" customFormat="1" ht="32.25" customHeight="1">
      <c r="A26" s="51"/>
      <c r="B26" s="51"/>
      <c r="C26" s="51"/>
      <c r="D26" s="52"/>
      <c r="E26" s="51"/>
      <c r="F26" s="51"/>
      <c r="G26" s="60"/>
      <c r="H26" s="1"/>
      <c r="I26" s="1"/>
      <c r="J26" s="1"/>
      <c r="K26" s="1"/>
      <c r="L26" s="1"/>
      <c r="M26" s="1"/>
      <c r="N26" s="1"/>
    </row>
    <row r="27" spans="1:14" s="53" customFormat="1" ht="15">
      <c r="A27" s="54"/>
      <c r="B27" s="55"/>
      <c r="C27" s="56"/>
      <c r="D27" s="59"/>
      <c r="E27" s="58"/>
      <c r="F27" s="58"/>
      <c r="G27" s="56"/>
      <c r="H27" s="1"/>
      <c r="I27" s="1"/>
      <c r="J27" s="1"/>
      <c r="K27" s="1"/>
      <c r="L27" s="1"/>
      <c r="M27" s="1"/>
      <c r="N27" s="1"/>
    </row>
    <row r="28" spans="1:14" s="53" customFormat="1" ht="30" customHeight="1">
      <c r="A28" s="54"/>
      <c r="B28" s="55"/>
      <c r="C28" s="56"/>
      <c r="D28" s="59"/>
      <c r="E28" s="58"/>
      <c r="F28" s="58"/>
      <c r="G28" s="56"/>
      <c r="H28" s="1"/>
      <c r="I28" s="1"/>
      <c r="J28" s="1"/>
      <c r="K28" s="1"/>
      <c r="L28" s="1"/>
      <c r="M28" s="1"/>
      <c r="N28" s="1"/>
    </row>
    <row r="29" spans="1:14" s="53" customFormat="1" ht="44.25" customHeight="1">
      <c r="A29" s="54"/>
      <c r="B29" s="55"/>
      <c r="C29" s="60"/>
      <c r="D29" s="59"/>
      <c r="E29" s="54"/>
      <c r="F29" s="58"/>
      <c r="G29" s="56"/>
      <c r="H29" s="1"/>
      <c r="I29" s="1"/>
      <c r="J29" s="1"/>
      <c r="K29" s="1"/>
      <c r="L29" s="1"/>
      <c r="M29" s="1"/>
      <c r="N29" s="1"/>
    </row>
    <row r="30" spans="1:14" s="53" customFormat="1" ht="14.25">
      <c r="A30" s="1"/>
      <c r="B30" s="1"/>
      <c r="C30" s="1"/>
      <c r="D30" s="6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53" customFormat="1" ht="14.25">
      <c r="A31" s="1"/>
      <c r="B31" s="1"/>
      <c r="C31" s="1"/>
      <c r="D31" s="6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53" customFormat="1" ht="16.5">
      <c r="A32" s="62"/>
      <c r="B32" s="1"/>
      <c r="C32" s="1"/>
      <c r="D32" s="6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53" customFormat="1" ht="14.25">
      <c r="A33" s="1"/>
      <c r="B33" s="1"/>
      <c r="C33" s="1"/>
      <c r="D33" s="6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53" customFormat="1" ht="14.25">
      <c r="A34" s="1"/>
      <c r="B34" s="1"/>
      <c r="C34" s="1"/>
      <c r="D34" s="6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53" customFormat="1" ht="14.25">
      <c r="A35" s="1"/>
      <c r="B35" s="1"/>
      <c r="C35" s="1"/>
      <c r="D35" s="6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53" customFormat="1" ht="14.25">
      <c r="A36" s="1"/>
      <c r="B36" s="1"/>
      <c r="C36" s="1"/>
      <c r="D36" s="6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53" customFormat="1" ht="15">
      <c r="A37" s="56"/>
      <c r="B37" s="1"/>
      <c r="C37" s="1"/>
      <c r="D37" s="6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53" customFormat="1" ht="17.25" customHeight="1">
      <c r="A38" s="1"/>
      <c r="B38" s="1"/>
      <c r="C38" s="1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53" customFormat="1" ht="32.25" customHeight="1">
      <c r="A39" s="51"/>
      <c r="B39" s="51"/>
      <c r="C39" s="51"/>
      <c r="D39" s="52"/>
      <c r="E39" s="51"/>
      <c r="F39" s="51"/>
      <c r="G39" s="60"/>
      <c r="H39" s="1"/>
      <c r="I39" s="1"/>
      <c r="J39" s="1"/>
      <c r="K39" s="1"/>
      <c r="L39" s="1"/>
      <c r="M39" s="1"/>
      <c r="N39" s="1"/>
    </row>
    <row r="40" spans="1:14" s="53" customFormat="1" ht="15">
      <c r="A40" s="54"/>
      <c r="B40" s="55"/>
      <c r="C40" s="56"/>
      <c r="D40" s="59"/>
      <c r="E40" s="58"/>
      <c r="F40" s="58"/>
      <c r="G40" s="56"/>
      <c r="H40" s="1"/>
      <c r="I40" s="1"/>
      <c r="J40" s="1"/>
      <c r="K40" s="1"/>
      <c r="L40" s="1"/>
      <c r="M40" s="1"/>
      <c r="N40" s="1"/>
    </row>
    <row r="41" spans="1:14" s="53" customFormat="1" ht="30" customHeight="1">
      <c r="A41" s="54"/>
      <c r="B41" s="55"/>
      <c r="C41" s="56"/>
      <c r="D41" s="59"/>
      <c r="E41" s="58"/>
      <c r="F41" s="58"/>
      <c r="G41" s="56"/>
      <c r="H41" s="1"/>
      <c r="I41" s="1"/>
      <c r="J41" s="1"/>
      <c r="K41" s="1"/>
      <c r="L41" s="1"/>
      <c r="M41" s="1"/>
      <c r="N41" s="1"/>
    </row>
    <row r="42" spans="1:14" s="53" customFormat="1" ht="44.25" customHeight="1">
      <c r="A42" s="54"/>
      <c r="B42" s="55"/>
      <c r="C42" s="60"/>
      <c r="D42" s="59"/>
      <c r="E42" s="54"/>
      <c r="F42" s="58"/>
      <c r="G42" s="56"/>
      <c r="H42" s="1"/>
      <c r="I42" s="1"/>
      <c r="J42" s="1"/>
      <c r="K42" s="1"/>
      <c r="L42" s="1"/>
      <c r="M42" s="1"/>
      <c r="N42" s="1"/>
    </row>
    <row r="43" spans="1:14" s="53" customFormat="1" ht="14.25">
      <c r="A43" s="1"/>
      <c r="B43" s="1"/>
      <c r="C43" s="1"/>
      <c r="D43" s="6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53" customFormat="1" ht="14.25">
      <c r="A44" s="1"/>
      <c r="B44" s="1"/>
      <c r="C44" s="1"/>
      <c r="D44" s="6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53" customFormat="1" ht="14.25">
      <c r="A45" s="1"/>
      <c r="B45" s="1"/>
      <c r="C45" s="1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53" customFormat="1" ht="16.5">
      <c r="A46" s="62"/>
      <c r="B46" s="1"/>
      <c r="C46" s="1"/>
      <c r="D46" s="6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53" customFormat="1" ht="14.25">
      <c r="A47" s="1"/>
      <c r="B47" s="1"/>
      <c r="C47" s="1"/>
      <c r="D47" s="6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53" customFormat="1" ht="14.25">
      <c r="A48" s="1"/>
      <c r="B48" s="1"/>
      <c r="C48" s="1"/>
      <c r="D48" s="6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53" customFormat="1" ht="14.25">
      <c r="A49" s="1"/>
      <c r="B49" s="1"/>
      <c r="C49" s="1"/>
      <c r="D49" s="6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53" customFormat="1" ht="14.25">
      <c r="A50" s="1"/>
      <c r="B50" s="1"/>
      <c r="C50" s="1"/>
      <c r="D50" s="6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53" customFormat="1" ht="15">
      <c r="A51" s="56"/>
      <c r="B51" s="1"/>
      <c r="C51" s="1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53" customFormat="1" ht="17.25" customHeight="1">
      <c r="A52" s="1"/>
      <c r="B52" s="1"/>
      <c r="C52" s="1"/>
      <c r="D52" s="6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53" customFormat="1" ht="32.25" customHeight="1">
      <c r="A53" s="51"/>
      <c r="B53" s="51"/>
      <c r="C53" s="51"/>
      <c r="D53" s="52"/>
      <c r="E53" s="51"/>
      <c r="F53" s="51"/>
      <c r="G53" s="60"/>
      <c r="H53" s="1"/>
      <c r="I53" s="1"/>
      <c r="J53" s="1"/>
      <c r="K53" s="1"/>
      <c r="L53" s="1"/>
      <c r="M53" s="1"/>
      <c r="N53" s="1"/>
    </row>
    <row r="54" spans="1:14" s="53" customFormat="1" ht="15">
      <c r="A54" s="54"/>
      <c r="B54" s="55"/>
      <c r="C54" s="56"/>
      <c r="D54" s="59"/>
      <c r="E54" s="58"/>
      <c r="F54" s="58"/>
      <c r="G54" s="56"/>
      <c r="H54" s="1"/>
      <c r="I54" s="1"/>
      <c r="J54" s="1"/>
      <c r="K54" s="1"/>
      <c r="L54" s="1"/>
      <c r="M54" s="1"/>
      <c r="N54" s="1"/>
    </row>
    <row r="55" spans="1:14" s="53" customFormat="1" ht="30" customHeight="1">
      <c r="A55" s="54"/>
      <c r="B55" s="55"/>
      <c r="C55" s="56"/>
      <c r="D55" s="59"/>
      <c r="E55" s="58"/>
      <c r="F55" s="58"/>
      <c r="G55" s="56"/>
      <c r="H55" s="1"/>
      <c r="I55" s="1"/>
      <c r="J55" s="1"/>
      <c r="K55" s="1"/>
      <c r="L55" s="1"/>
      <c r="M55" s="1"/>
      <c r="N55" s="1"/>
    </row>
    <row r="56" spans="1:14" s="53" customFormat="1" ht="44.25" customHeight="1">
      <c r="A56" s="54"/>
      <c r="B56" s="55"/>
      <c r="C56" s="60"/>
      <c r="D56" s="59"/>
      <c r="E56" s="54"/>
      <c r="F56" s="58"/>
      <c r="G56" s="56"/>
      <c r="H56" s="1"/>
      <c r="I56" s="1"/>
      <c r="J56" s="1"/>
      <c r="K56" s="1"/>
      <c r="L56" s="1"/>
      <c r="M56" s="1"/>
      <c r="N56" s="1"/>
    </row>
    <row r="57" spans="1:14" s="53" customFormat="1" ht="14.25">
      <c r="A57" s="1"/>
      <c r="B57" s="1"/>
      <c r="C57" s="1"/>
      <c r="D57" s="6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53" customFormat="1" ht="14.25">
      <c r="A58" s="1"/>
      <c r="B58" s="1"/>
      <c r="C58" s="1"/>
      <c r="D58" s="6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53" customFormat="1" ht="14.25">
      <c r="A59" s="1"/>
      <c r="B59" s="1"/>
      <c r="C59" s="1"/>
      <c r="D59" s="6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53" customFormat="1" ht="14.25">
      <c r="A60" s="1"/>
      <c r="B60" s="1"/>
      <c r="C60" s="1"/>
      <c r="D60" s="6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53" customFormat="1" ht="16.5">
      <c r="A61" s="62"/>
      <c r="B61" s="1"/>
      <c r="C61" s="1"/>
      <c r="D61" s="6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53" customFormat="1" ht="14.25">
      <c r="A62" s="1"/>
      <c r="B62" s="1"/>
      <c r="C62" s="1"/>
      <c r="D62" s="6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53" customFormat="1" ht="14.25">
      <c r="A63" s="1"/>
      <c r="B63" s="1"/>
      <c r="C63" s="1"/>
      <c r="D63" s="6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53" customFormat="1" ht="14.25">
      <c r="A64" s="1"/>
      <c r="B64" s="1"/>
      <c r="C64" s="1"/>
      <c r="D64" s="6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53" customFormat="1" ht="14.25">
      <c r="A65" s="1"/>
      <c r="B65" s="1"/>
      <c r="C65" s="1"/>
      <c r="D65" s="6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53" customFormat="1" ht="15">
      <c r="A66" s="56"/>
      <c r="B66" s="1"/>
      <c r="C66" s="1"/>
      <c r="D66" s="6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53" customFormat="1" ht="17.25" customHeight="1">
      <c r="A67" s="1"/>
      <c r="B67" s="1"/>
      <c r="C67" s="1"/>
      <c r="D67" s="6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53" customFormat="1" ht="32.25" customHeight="1">
      <c r="A68" s="51"/>
      <c r="B68" s="51"/>
      <c r="C68" s="51"/>
      <c r="D68" s="52"/>
      <c r="E68" s="51"/>
      <c r="F68" s="51"/>
      <c r="G68" s="60"/>
      <c r="H68" s="1"/>
      <c r="I68" s="1"/>
      <c r="J68" s="1"/>
      <c r="K68" s="1"/>
      <c r="L68" s="1"/>
      <c r="M68" s="1"/>
      <c r="N68" s="1"/>
    </row>
    <row r="69" spans="1:14" s="53" customFormat="1" ht="15">
      <c r="A69" s="54"/>
      <c r="B69" s="55"/>
      <c r="C69" s="56"/>
      <c r="D69" s="59"/>
      <c r="E69" s="58"/>
      <c r="F69" s="58"/>
      <c r="G69" s="56"/>
      <c r="H69" s="1"/>
      <c r="I69" s="1"/>
      <c r="J69" s="1"/>
      <c r="K69" s="1"/>
      <c r="L69" s="1"/>
      <c r="M69" s="1"/>
      <c r="N69" s="1"/>
    </row>
    <row r="70" spans="1:14" s="53" customFormat="1" ht="30" customHeight="1">
      <c r="A70" s="54"/>
      <c r="B70" s="55"/>
      <c r="C70" s="56"/>
      <c r="D70" s="59"/>
      <c r="E70" s="58"/>
      <c r="F70" s="58"/>
      <c r="G70" s="56"/>
      <c r="H70" s="1"/>
      <c r="I70" s="1"/>
      <c r="J70" s="1"/>
      <c r="K70" s="1"/>
      <c r="L70" s="1"/>
      <c r="M70" s="1"/>
      <c r="N70" s="1"/>
    </row>
    <row r="71" spans="1:14" s="53" customFormat="1" ht="44.25" customHeight="1">
      <c r="A71" s="54"/>
      <c r="B71" s="55"/>
      <c r="C71" s="60"/>
      <c r="D71" s="59"/>
      <c r="E71" s="54"/>
      <c r="F71" s="58"/>
      <c r="G71" s="56"/>
      <c r="H71" s="1"/>
      <c r="I71" s="1"/>
      <c r="J71" s="1"/>
      <c r="K71" s="1"/>
      <c r="L71" s="1"/>
      <c r="M71" s="1"/>
      <c r="N71" s="1"/>
    </row>
    <row r="72" spans="1:14" s="53" customFormat="1" ht="14.25">
      <c r="A72" s="1"/>
      <c r="B72" s="1"/>
      <c r="C72" s="1"/>
      <c r="D72" s="6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53" customFormat="1" ht="14.25">
      <c r="A73" s="1"/>
      <c r="B73" s="1"/>
      <c r="C73" s="1"/>
      <c r="D73" s="6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53" customFormat="1" ht="14.25">
      <c r="A74" s="1"/>
      <c r="B74" s="1"/>
      <c r="C74" s="1"/>
      <c r="D74" s="6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53" customFormat="1" ht="14.25">
      <c r="A75" s="1"/>
      <c r="B75" s="1"/>
      <c r="C75" s="1"/>
      <c r="D75" s="6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53" customFormat="1" ht="16.5">
      <c r="A76" s="62"/>
      <c r="B76" s="1"/>
      <c r="C76" s="1"/>
      <c r="D76" s="6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53" customFormat="1" ht="14.25">
      <c r="A77" s="1"/>
      <c r="B77" s="1"/>
      <c r="C77" s="1"/>
      <c r="D77" s="6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53" customFormat="1" ht="14.25">
      <c r="A78" s="1"/>
      <c r="B78" s="1"/>
      <c r="C78" s="1"/>
      <c r="D78" s="6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53" customFormat="1" ht="14.25">
      <c r="A79" s="1"/>
      <c r="B79" s="1"/>
      <c r="C79" s="1"/>
      <c r="D79" s="6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53" customFormat="1" ht="14.25">
      <c r="A80" s="1"/>
      <c r="B80" s="1"/>
      <c r="C80" s="1"/>
      <c r="D80" s="6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53" customFormat="1" ht="15">
      <c r="A81" s="56"/>
      <c r="B81" s="1"/>
      <c r="C81" s="1"/>
      <c r="D81" s="6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53" customFormat="1" ht="17.25" customHeight="1">
      <c r="A82" s="1"/>
      <c r="B82" s="1"/>
      <c r="C82" s="1"/>
      <c r="D82" s="6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53" customFormat="1" ht="32.25" customHeight="1">
      <c r="A83" s="51"/>
      <c r="B83" s="51"/>
      <c r="C83" s="51"/>
      <c r="D83" s="52"/>
      <c r="E83" s="51"/>
      <c r="F83" s="51"/>
      <c r="G83" s="60"/>
      <c r="H83" s="1"/>
      <c r="I83" s="1"/>
      <c r="J83" s="1"/>
      <c r="K83" s="1"/>
      <c r="L83" s="1"/>
      <c r="M83" s="1"/>
      <c r="N83" s="1"/>
    </row>
    <row r="84" spans="1:14" s="53" customFormat="1" ht="15">
      <c r="A84" s="54"/>
      <c r="B84" s="55"/>
      <c r="C84" s="56"/>
      <c r="D84" s="59"/>
      <c r="E84" s="58"/>
      <c r="F84" s="58"/>
      <c r="G84" s="56"/>
      <c r="H84" s="1"/>
      <c r="I84" s="1"/>
      <c r="J84" s="1"/>
      <c r="K84" s="1"/>
      <c r="L84" s="1"/>
      <c r="M84" s="1"/>
      <c r="N84" s="1"/>
    </row>
    <row r="85" spans="1:14" s="53" customFormat="1" ht="30" customHeight="1">
      <c r="A85" s="54"/>
      <c r="B85" s="55"/>
      <c r="C85" s="56"/>
      <c r="D85" s="59"/>
      <c r="E85" s="58"/>
      <c r="F85" s="58"/>
      <c r="G85" s="56"/>
      <c r="H85" s="1"/>
      <c r="I85" s="1"/>
      <c r="J85" s="1"/>
      <c r="K85" s="1"/>
      <c r="L85" s="1"/>
      <c r="M85" s="1"/>
      <c r="N85" s="1"/>
    </row>
    <row r="86" spans="1:14" s="53" customFormat="1" ht="44.25" customHeight="1">
      <c r="A86" s="54"/>
      <c r="B86" s="55"/>
      <c r="C86" s="60"/>
      <c r="D86" s="59"/>
      <c r="E86" s="54"/>
      <c r="F86" s="58"/>
      <c r="G86" s="56"/>
      <c r="H86" s="1"/>
      <c r="I86" s="1"/>
      <c r="J86" s="1"/>
      <c r="K86" s="1"/>
      <c r="L86" s="1"/>
      <c r="M86" s="1"/>
      <c r="N86" s="1"/>
    </row>
    <row r="87" spans="1:14" s="53" customFormat="1" ht="14.25">
      <c r="A87" s="1"/>
      <c r="B87" s="1"/>
      <c r="C87" s="1"/>
      <c r="D87" s="6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2017-02-27T05:16:55Z</dcterms:created>
  <dcterms:modified xsi:type="dcterms:W3CDTF">2017-04-11T05:18:53Z</dcterms:modified>
  <cp:category/>
  <cp:version/>
  <cp:contentType/>
  <cp:contentStatus/>
</cp:coreProperties>
</file>