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E13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5" i="1" s="1"/>
  <c r="F5" i="1"/>
  <c r="D5" i="1"/>
</calcChain>
</file>

<file path=xl/sharedStrings.xml><?xml version="1.0" encoding="utf-8"?>
<sst xmlns="http://schemas.openxmlformats.org/spreadsheetml/2006/main" count="41" uniqueCount="32">
  <si>
    <t>Nuo 2020-04-01 keičiasi šilumos ir karšto vandens kaina UAB Ignalinos šilumos tinklų klientams</t>
  </si>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</sst>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sqref="A1:XFD1048576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1</v>
      </c>
      <c r="B3" s="7" t="s">
        <v>2</v>
      </c>
      <c r="C3" s="7" t="s">
        <v>3</v>
      </c>
      <c r="D3" s="8" t="s">
        <v>4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5</v>
      </c>
      <c r="E4" s="11" t="s">
        <v>6</v>
      </c>
      <c r="F4" s="12" t="s">
        <v>7</v>
      </c>
    </row>
    <row r="5" spans="1:12" ht="16.5" thickBot="1" x14ac:dyDescent="0.3">
      <c r="A5" s="13">
        <v>1</v>
      </c>
      <c r="B5" s="14" t="s">
        <v>8</v>
      </c>
      <c r="C5" s="15" t="s">
        <v>9</v>
      </c>
      <c r="D5" s="16">
        <f>SUM(D6+D7+D8+D9+D10+D11+D12)</f>
        <v>6.24</v>
      </c>
      <c r="E5" s="16">
        <f>SUM(E6+E7+E8+E9+E10+E11+E12)</f>
        <v>6.8016000000000005</v>
      </c>
      <c r="F5" s="16">
        <f>SUM(F6+F7+F8+F9+F10+F11+F12)</f>
        <v>7.5503999999999998</v>
      </c>
    </row>
    <row r="6" spans="1:12" ht="32.450000000000003" customHeight="1" x14ac:dyDescent="0.25">
      <c r="A6" s="17" t="s">
        <v>10</v>
      </c>
      <c r="B6" s="18" t="s">
        <v>11</v>
      </c>
      <c r="C6" s="19" t="s">
        <v>9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12</v>
      </c>
      <c r="B7" s="24" t="s">
        <v>13</v>
      </c>
      <c r="C7" s="25" t="s">
        <v>9</v>
      </c>
      <c r="D7" s="26">
        <v>1.44</v>
      </c>
      <c r="E7" s="27">
        <f t="shared" ref="E7:E15" si="0">SUM(D7*109/100)</f>
        <v>1.5696000000000001</v>
      </c>
      <c r="F7" s="28">
        <f t="shared" ref="F7:F15" si="1">SUM(D7*121/100)</f>
        <v>1.7423999999999997</v>
      </c>
    </row>
    <row r="8" spans="1:12" ht="32.450000000000003" customHeight="1" x14ac:dyDescent="0.25">
      <c r="A8" s="23" t="s">
        <v>14</v>
      </c>
      <c r="B8" s="24" t="s">
        <v>15</v>
      </c>
      <c r="C8" s="25" t="s">
        <v>9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16</v>
      </c>
      <c r="B9" s="24" t="s">
        <v>17</v>
      </c>
      <c r="C9" s="25" t="s">
        <v>9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18</v>
      </c>
      <c r="B10" s="24" t="s">
        <v>19</v>
      </c>
      <c r="C10" s="25" t="s">
        <v>9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20</v>
      </c>
      <c r="B11" s="24" t="s">
        <v>21</v>
      </c>
      <c r="C11" s="25" t="s">
        <v>9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22</v>
      </c>
      <c r="B12" s="30" t="s">
        <v>23</v>
      </c>
      <c r="C12" s="31" t="s">
        <v>9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24</v>
      </c>
      <c r="C13" s="36" t="s">
        <v>25</v>
      </c>
      <c r="D13" s="37">
        <f>SUM(D14+D15)</f>
        <v>6.3599999999999994</v>
      </c>
      <c r="E13" s="38">
        <f>SUM(D13*109/100)</f>
        <v>6.9323999999999986</v>
      </c>
      <c r="F13" s="39">
        <f>SUM(D13*121/100)</f>
        <v>7.6955999999999998</v>
      </c>
    </row>
    <row r="14" spans="1:12" ht="15.75" x14ac:dyDescent="0.25">
      <c r="A14" s="40" t="s">
        <v>26</v>
      </c>
      <c r="B14" s="41" t="s">
        <v>27</v>
      </c>
      <c r="C14" s="42" t="s">
        <v>25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28</v>
      </c>
      <c r="B15" s="47" t="s">
        <v>29</v>
      </c>
      <c r="C15" s="48" t="s">
        <v>25</v>
      </c>
      <c r="D15" s="49">
        <v>5.67</v>
      </c>
      <c r="E15" s="50">
        <f t="shared" si="0"/>
        <v>6.1802999999999999</v>
      </c>
      <c r="F15" s="51">
        <f t="shared" si="1"/>
        <v>6.8606999999999996</v>
      </c>
    </row>
    <row r="16" spans="1:12" ht="44.45" customHeight="1" thickBot="1" x14ac:dyDescent="0.3">
      <c r="A16" s="52">
        <v>3</v>
      </c>
      <c r="B16" s="53" t="s">
        <v>30</v>
      </c>
      <c r="C16" s="54" t="s">
        <v>31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2020-07-30T04:06:54Z</dcterms:created>
  <dcterms:modified xsi:type="dcterms:W3CDTF">2020-07-30T04:07:10Z</dcterms:modified>
</cp:coreProperties>
</file>