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Informacija  internetiniam puslapiui\Silumos kaina 2023\"/>
    </mc:Choice>
  </mc:AlternateContent>
  <xr:revisionPtr revIDLastSave="0" documentId="8_{00F77122-1511-4168-A595-FE03B0AA1AF5}" xr6:coauthVersionLast="47" xr6:coauthVersionMax="47" xr10:uidLastSave="{00000000-0000-0000-0000-000000000000}"/>
  <bookViews>
    <workbookView xWindow="-120" yWindow="-120" windowWidth="29040" windowHeight="15840" xr2:uid="{142E295F-9706-48B7-977D-4B983983AA17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5" i="1" l="1"/>
  <c r="F5" i="1"/>
  <c r="E12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<sst xmlns="http://schemas.openxmlformats.org/spreadsheetml/2006/main" count="38" uniqueCount="30">
  <si>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</si>
  <si>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</si>
  <si>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</si>
  <si>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</si>
  <si>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</si>
  <si>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</si>
  <si>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</si>
  <si>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</si>
  <si>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</si>
  <si>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</si>
  <si>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</si>
  <si>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</si>
  <si>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</si>
  <si>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</si>
  <si>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</si>
  <si>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</si>
  <si>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</si>
  <si>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</si>
  <si>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</si>
  <si>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</si>
  <si>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</si>
  <si>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</si>
  <si>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</si>
  <si>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</si>
  <si>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</si>
  <si>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</si>
  <si>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</si>
  <si>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</si>
  <si>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</si>
  <si>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2023-08-01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</si>
</sst>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16E19-47A3-4B99-9BD9-9819BC145A6C}">
  <dimension ref="A1:L85"/>
  <sheetViews>
    <sheetView tabSelected="1" workbookViewId="0">
      <selection activeCell="D15" sqref="D15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8.77</v>
      </c>
      <c r="E5" s="17">
        <f t="shared" ref="E5:F5" si="0">SUM(E6+E7+E8+E9+E10+E11)</f>
        <v>9.5593000000000004</v>
      </c>
      <c r="F5" s="18">
        <f t="shared" si="0"/>
        <v>10.611700000000003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2.83</v>
      </c>
      <c r="E6" s="23">
        <f>SUM(D6*109/100)</f>
        <v>3.0847000000000002</v>
      </c>
      <c r="F6" s="24">
        <f>SUM(D6*121/100)</f>
        <v>3.4243000000000001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3.78</v>
      </c>
      <c r="E7" s="29">
        <f t="shared" ref="E7:E13" si="1">SUM(D7*109/100)</f>
        <v>4.1201999999999996</v>
      </c>
      <c r="F7" s="30">
        <f t="shared" ref="F7:F13" si="2">SUM(D7*121/100)</f>
        <v>4.5738000000000003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0.84</v>
      </c>
      <c r="E8" s="29">
        <f t="shared" si="1"/>
        <v>0.91559999999999997</v>
      </c>
      <c r="F8" s="30">
        <f t="shared" si="2"/>
        <v>1.0164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1.05</v>
      </c>
      <c r="E9" s="29">
        <f t="shared" si="1"/>
        <v>1.1445000000000001</v>
      </c>
      <c r="F9" s="30">
        <f t="shared" si="2"/>
        <v>1.2705000000000002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0.15</v>
      </c>
      <c r="E10" s="29">
        <f t="shared" si="1"/>
        <v>0.16349999999999998</v>
      </c>
      <c r="F10" s="30">
        <f t="shared" si="2"/>
        <v>0.18149999999999999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>
        <v>0.12</v>
      </c>
      <c r="E11" s="29">
        <f t="shared" si="1"/>
        <v>0.1308</v>
      </c>
      <c r="F11" s="30">
        <f t="shared" si="2"/>
        <v>0.1452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8.24</v>
      </c>
      <c r="E12" s="35">
        <f>SUM(D12*109/100)</f>
        <v>8.9816000000000003</v>
      </c>
      <c r="F12" s="36">
        <f>SUM(D12*121/100)</f>
        <v>9.9704000000000015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0.94</v>
      </c>
      <c r="E13" s="41">
        <f t="shared" si="1"/>
        <v>1.0246</v>
      </c>
      <c r="F13" s="42">
        <f t="shared" si="2"/>
        <v>1.1374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7.3</v>
      </c>
      <c r="E14" s="47">
        <f>SUM(D14*109/100)+0.01</f>
        <v>7.9669999999999987</v>
      </c>
      <c r="F14" s="48">
        <f>SUM(D14*121/100)+0.01</f>
        <v>8.843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2023-08-24T08:07:20Z</dcterms:created>
  <dcterms:modified xsi:type="dcterms:W3CDTF">2023-08-24T08:08:49Z</dcterms:modified>
</cp:coreProperties>
</file>